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рина.plotnikova\Desktop\2025год\ПЛЯЖ НОМЕРА\ЭТАП 2\"/>
    </mc:Choice>
  </mc:AlternateContent>
  <bookViews>
    <workbookView xWindow="0" yWindow="0" windowWidth="11355" windowHeight="13365"/>
  </bookViews>
  <sheets>
    <sheet name="Акт выполненных работ №2 от 08." sheetId="1" r:id="rId1"/>
  </sheets>
  <definedNames>
    <definedName name="_xlnm.Print_Titles" localSheetId="0">'Акт выполненных работ №2 от 08.'!$11:$11</definedName>
  </definedNames>
  <calcPr calcId="152511"/>
</workbook>
</file>

<file path=xl/calcChain.xml><?xml version="1.0" encoding="utf-8"?>
<calcChain xmlns="http://schemas.openxmlformats.org/spreadsheetml/2006/main">
  <c r="A858" i="1" l="1"/>
  <c r="A857" i="1"/>
  <c r="A856" i="1"/>
  <c r="A855" i="1"/>
  <c r="A853" i="1"/>
  <c r="A852" i="1"/>
  <c r="A851" i="1"/>
  <c r="A850" i="1"/>
  <c r="A849" i="1"/>
  <c r="A848" i="1"/>
  <c r="A847" i="1"/>
  <c r="A846" i="1"/>
  <c r="A845" i="1"/>
  <c r="A844" i="1"/>
  <c r="A843" i="1"/>
  <c r="A841" i="1"/>
  <c r="A840" i="1"/>
  <c r="A839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3" i="1"/>
  <c r="A812" i="1"/>
  <c r="A811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5" i="1"/>
  <c r="A784" i="1"/>
  <c r="A783" i="1"/>
  <c r="A782" i="1"/>
  <c r="A781" i="1"/>
  <c r="A780" i="1"/>
  <c r="A778" i="1"/>
  <c r="A777" i="1"/>
  <c r="A776" i="1"/>
  <c r="A775" i="1"/>
  <c r="A774" i="1"/>
  <c r="A773" i="1"/>
  <c r="A772" i="1"/>
  <c r="A771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3" i="1"/>
  <c r="A752" i="1"/>
  <c r="A751" i="1"/>
  <c r="A750" i="1"/>
  <c r="A749" i="1"/>
  <c r="A748" i="1"/>
  <c r="A747" i="1"/>
  <c r="A746" i="1"/>
  <c r="A744" i="1"/>
  <c r="A743" i="1"/>
  <c r="A742" i="1"/>
  <c r="A741" i="1"/>
  <c r="A740" i="1"/>
  <c r="A739" i="1"/>
  <c r="A737" i="1"/>
  <c r="A736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0" i="1"/>
  <c r="A719" i="1"/>
  <c r="A718" i="1"/>
  <c r="A717" i="1"/>
  <c r="A716" i="1"/>
  <c r="A715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698" i="1"/>
  <c r="A697" i="1"/>
  <c r="A696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0" i="1"/>
  <c r="A669" i="1"/>
  <c r="A668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8" i="1"/>
  <c r="A647" i="1"/>
  <c r="A646" i="1"/>
  <c r="A645" i="1"/>
  <c r="A644" i="1"/>
  <c r="A643" i="1"/>
  <c r="A641" i="1"/>
  <c r="A640" i="1"/>
  <c r="A639" i="1"/>
  <c r="A638" i="1"/>
  <c r="A637" i="1"/>
  <c r="A636" i="1"/>
  <c r="A635" i="1"/>
  <c r="A634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6" i="1"/>
  <c r="A615" i="1"/>
  <c r="A614" i="1"/>
  <c r="A613" i="1"/>
  <c r="A612" i="1"/>
  <c r="A611" i="1"/>
  <c r="A610" i="1"/>
  <c r="A609" i="1"/>
  <c r="A607" i="1"/>
  <c r="A606" i="1"/>
  <c r="A605" i="1"/>
  <c r="A604" i="1"/>
  <c r="A603" i="1"/>
  <c r="A602" i="1"/>
  <c r="A601" i="1"/>
  <c r="A599" i="1"/>
  <c r="A598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2" i="1"/>
  <c r="A581" i="1"/>
  <c r="A580" i="1"/>
  <c r="A579" i="1"/>
  <c r="A578" i="1"/>
  <c r="A577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0" i="1"/>
  <c r="A559" i="1"/>
  <c r="A558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2" i="1"/>
  <c r="A531" i="1"/>
  <c r="A530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0" i="1"/>
  <c r="A509" i="1"/>
  <c r="A508" i="1"/>
  <c r="A507" i="1"/>
  <c r="A506" i="1"/>
  <c r="A505" i="1"/>
  <c r="A503" i="1"/>
  <c r="A502" i="1"/>
  <c r="A501" i="1"/>
  <c r="A500" i="1"/>
  <c r="A499" i="1"/>
  <c r="A498" i="1"/>
  <c r="A497" i="1"/>
  <c r="A496" i="1"/>
  <c r="A495" i="1"/>
  <c r="A494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6" i="1"/>
  <c r="A475" i="1"/>
  <c r="A474" i="1"/>
  <c r="A473" i="1"/>
  <c r="A472" i="1"/>
  <c r="A471" i="1"/>
  <c r="A470" i="1"/>
  <c r="A469" i="1"/>
  <c r="A467" i="1"/>
  <c r="A466" i="1"/>
  <c r="A465" i="1"/>
  <c r="A464" i="1"/>
  <c r="A463" i="1"/>
  <c r="A462" i="1"/>
  <c r="A460" i="1"/>
  <c r="A459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3" i="1"/>
  <c r="A442" i="1"/>
  <c r="A441" i="1"/>
  <c r="A440" i="1"/>
  <c r="A439" i="1"/>
  <c r="A438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3" i="1"/>
  <c r="A420" i="1"/>
  <c r="A419" i="1"/>
  <c r="A418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2" i="1"/>
  <c r="A391" i="1"/>
  <c r="A390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0" i="1"/>
  <c r="A369" i="1"/>
  <c r="A368" i="1"/>
  <c r="A367" i="1"/>
  <c r="A366" i="1"/>
  <c r="A365" i="1"/>
  <c r="A363" i="1"/>
  <c r="A362" i="1"/>
  <c r="A361" i="1"/>
  <c r="A360" i="1"/>
  <c r="A359" i="1"/>
  <c r="A358" i="1"/>
  <c r="A357" i="1"/>
  <c r="A356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8" i="1"/>
  <c r="A337" i="1"/>
  <c r="A336" i="1"/>
  <c r="A335" i="1"/>
  <c r="A334" i="1"/>
  <c r="A333" i="1"/>
  <c r="A332" i="1"/>
  <c r="A331" i="1"/>
  <c r="A329" i="1"/>
  <c r="A328" i="1"/>
  <c r="A327" i="1"/>
  <c r="A326" i="1"/>
  <c r="A325" i="1"/>
  <c r="A324" i="1"/>
  <c r="A322" i="1"/>
  <c r="A321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5" i="1"/>
  <c r="A304" i="1"/>
  <c r="A303" i="1"/>
  <c r="A302" i="1"/>
  <c r="A301" i="1"/>
  <c r="A300" i="1"/>
  <c r="A298" i="1"/>
  <c r="A297" i="1"/>
  <c r="A296" i="1"/>
  <c r="A295" i="1"/>
  <c r="A294" i="1"/>
  <c r="A293" i="1"/>
  <c r="A292" i="1"/>
  <c r="A290" i="1"/>
  <c r="A289" i="1"/>
  <c r="A288" i="1"/>
  <c r="A287" i="1"/>
  <c r="A286" i="1"/>
  <c r="A283" i="1"/>
  <c r="A282" i="1"/>
  <c r="A281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5" i="1"/>
  <c r="A254" i="1"/>
  <c r="A253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3" i="1"/>
  <c r="A232" i="1"/>
  <c r="A231" i="1"/>
  <c r="A230" i="1"/>
  <c r="A229" i="1"/>
  <c r="A228" i="1"/>
  <c r="A226" i="1"/>
  <c r="A225" i="1"/>
  <c r="A224" i="1"/>
  <c r="A223" i="1"/>
  <c r="A222" i="1"/>
  <c r="A221" i="1"/>
  <c r="A220" i="1"/>
  <c r="A219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2" i="1"/>
  <c r="A201" i="1"/>
  <c r="A200" i="1"/>
  <c r="A199" i="1"/>
  <c r="A198" i="1"/>
  <c r="A197" i="1"/>
  <c r="A196" i="1"/>
  <c r="A195" i="1"/>
  <c r="A193" i="1"/>
  <c r="A192" i="1"/>
  <c r="A191" i="1"/>
  <c r="A190" i="1"/>
  <c r="A189" i="1"/>
  <c r="A188" i="1"/>
  <c r="A186" i="1"/>
  <c r="A185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69" i="1"/>
  <c r="A168" i="1"/>
  <c r="A167" i="1"/>
  <c r="A166" i="1"/>
  <c r="A165" i="1"/>
  <c r="A164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7" i="1"/>
  <c r="A146" i="1"/>
  <c r="A145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19" i="1"/>
  <c r="A118" i="1"/>
  <c r="A117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7" i="1"/>
  <c r="A96" i="1"/>
  <c r="A95" i="1"/>
  <c r="A94" i="1"/>
  <c r="A93" i="1"/>
  <c r="A92" i="1"/>
  <c r="A90" i="1"/>
  <c r="A89" i="1"/>
  <c r="A88" i="1"/>
  <c r="A87" i="1"/>
  <c r="A86" i="1"/>
  <c r="A85" i="1"/>
  <c r="A84" i="1"/>
  <c r="A83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6" i="1"/>
  <c r="A65" i="1"/>
  <c r="A64" i="1"/>
  <c r="A63" i="1"/>
  <c r="A62" i="1"/>
  <c r="A61" i="1"/>
  <c r="A60" i="1"/>
  <c r="A59" i="1"/>
  <c r="A57" i="1"/>
  <c r="A56" i="1"/>
  <c r="A55" i="1"/>
  <c r="A54" i="1"/>
  <c r="A53" i="1"/>
  <c r="A52" i="1"/>
  <c r="A50" i="1"/>
  <c r="A49" i="1"/>
  <c r="A47" i="1"/>
  <c r="A46" i="1"/>
  <c r="A45" i="1"/>
  <c r="A44" i="1"/>
  <c r="A43" i="1"/>
  <c r="A42" i="1"/>
  <c r="A41" i="1"/>
  <c r="A40" i="1"/>
  <c r="A38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8" i="1"/>
  <c r="A15" i="1"/>
  <c r="A14" i="1"/>
</calcChain>
</file>

<file path=xl/sharedStrings.xml><?xml version="1.0" encoding="utf-8"?>
<sst xmlns="http://schemas.openxmlformats.org/spreadsheetml/2006/main" count="3977" uniqueCount="964">
  <si>
    <t>№ п/п</t>
  </si>
  <si>
    <t>№ в ЛСР</t>
  </si>
  <si>
    <t>Наименование работ</t>
  </si>
  <si>
    <t>Ед.
изм.</t>
  </si>
  <si>
    <t>Кол-во</t>
  </si>
  <si>
    <t>Раздел 1. Демонтажные работы. Балкон</t>
  </si>
  <si>
    <t>Балкон</t>
  </si>
  <si>
    <t>1</t>
  </si>
  <si>
    <t>Третья шпатлевка при высококачественной окраске по штукатурке и сборным конструкциям: откосов</t>
  </si>
  <si>
    <t>100 м2</t>
  </si>
  <si>
    <t xml:space="preserve"> </t>
  </si>
  <si>
    <t xml:space="preserve">1 </t>
  </si>
  <si>
    <t>2</t>
  </si>
  <si>
    <t>Шпатлевка водно-дисперсионная</t>
  </si>
  <si>
    <t>т</t>
  </si>
  <si>
    <t>Раздел 2. Номер  № 254 (помещения 1,2,3)</t>
  </si>
  <si>
    <t>Стены</t>
  </si>
  <si>
    <t>3</t>
  </si>
  <si>
    <t>Снятие обоев: простых и улучшенных (комнаты)</t>
  </si>
  <si>
    <t>В комнате</t>
  </si>
  <si>
    <t>4</t>
  </si>
  <si>
    <t>Третья шпатлевка при высококачественной окраске по штукатурке и сборным конструкциям: стен, подготовленных под окраску(всех стен)</t>
  </si>
  <si>
    <t>5</t>
  </si>
  <si>
    <t>Ремонт штукатурки откосов внутри здания по камню и бетону цементно-известковым раствором: прямолинейных</t>
  </si>
  <si>
    <t>6</t>
  </si>
  <si>
    <t>Ремонт штукатурки наружных прямолинейных откосов по камню и бетону цементно-известковым раствором: с земли и лесов</t>
  </si>
  <si>
    <t>7</t>
  </si>
  <si>
    <t>8</t>
  </si>
  <si>
    <t>Шпаклевка "ХП-финиш" /25кг/ (расход 1кг/м2)</t>
  </si>
  <si>
    <t>кг</t>
  </si>
  <si>
    <t>9</t>
  </si>
  <si>
    <t>Покрытие поверхностей грунтовкой глубокого проникновения: за 2 раз стен</t>
  </si>
  <si>
    <t>10</t>
  </si>
  <si>
    <t>Primer DI Quarzo грунтовка с кварцевым наполнителем 14,0кг расход 0,6кг/1м2</t>
  </si>
  <si>
    <t>11</t>
  </si>
  <si>
    <t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наполнителем: из микроминерала (размер зерна до 0,7 мм)</t>
  </si>
  <si>
    <t>12</t>
  </si>
  <si>
    <t>Траверта краска декоративная 14,0кг (расход 1,8кг/м2) плотность 1,2кг/л</t>
  </si>
  <si>
    <t>13</t>
  </si>
  <si>
    <t>Покрытие масляными и спиртовыми лаками по окрашиваемой или огрунтованной поверхности: стен за 2 раз</t>
  </si>
  <si>
    <t>14</t>
  </si>
  <si>
    <t>Колер для  декоративной штукатурки. Для внутренних и наружных работ. (расход 10% от объма краски )</t>
  </si>
  <si>
    <t>л</t>
  </si>
  <si>
    <t>15</t>
  </si>
  <si>
    <t>Краска SOLO перламутровая прозрачная, 2 кг (1,8л)  (расход 1л/5м2), плотность 1,2кг/л</t>
  </si>
  <si>
    <t>шт</t>
  </si>
  <si>
    <t>Стены в санузле</t>
  </si>
  <si>
    <t>16</t>
  </si>
  <si>
    <t>Покрытие поверхностей грунтовкой глубокого проникновения: за 2 раза стен (до 1/4 высоты)</t>
  </si>
  <si>
    <t>17</t>
  </si>
  <si>
    <t>Состав гидроизоляционный проникающий на цементной основе   расход около 0,7—1  кг/м2 на гладкое основание</t>
  </si>
  <si>
    <t>18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</si>
  <si>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</si>
  <si>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19</t>
  </si>
  <si>
    <t>Керамогранит Vitra Marmostone
K951327LPR01VTEP 120x60см цвет бежевый</t>
  </si>
  <si>
    <t>м2</t>
  </si>
  <si>
    <t>20</t>
  </si>
  <si>
    <t>Клей плиточный «Боларс Элит»</t>
  </si>
  <si>
    <t>21</t>
  </si>
  <si>
    <t>Смесь сухая для заделки швов: АТЛАС цветная</t>
  </si>
  <si>
    <t>Проемы, двери</t>
  </si>
  <si>
    <t>22</t>
  </si>
  <si>
    <t>23</t>
  </si>
  <si>
    <t>24</t>
  </si>
  <si>
    <t>Установка блоков из ПВХ в наружных и внутренних дверных проемах: в каменных стенах площадью проема до 3 м2</t>
  </si>
  <si>
    <t>25</t>
  </si>
  <si>
    <t>Установка и крепление наличников</t>
  </si>
  <si>
    <t>100 м</t>
  </si>
  <si>
    <t>26</t>
  </si>
  <si>
    <t>Блок дверной ПВХ( в санузел)</t>
  </si>
  <si>
    <t>27</t>
  </si>
  <si>
    <t>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</t>
  </si>
  <si>
    <t>28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</si>
  <si>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</si>
  <si>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29</t>
  </si>
  <si>
    <t>Перегородка межкомнатная из ПВХ профиля, раздвижная 2,32*1,955</t>
  </si>
  <si>
    <t>Окна</t>
  </si>
  <si>
    <t>30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</si>
  <si>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</si>
  <si>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31</t>
  </si>
  <si>
    <t>Блок оконный из ПВХ профиля, раздвижной 3,15х2,06</t>
  </si>
  <si>
    <t>Потолок</t>
  </si>
  <si>
    <t>32</t>
  </si>
  <si>
    <t>Устройство натяжных потолков из поливинилхлоридной пленки (ПВХ) гарпунным способом в помещениях площадью: от 10 до 50 м2</t>
  </si>
  <si>
    <t>33</t>
  </si>
  <si>
    <t>Полотно MSD CLASSIС</t>
  </si>
  <si>
    <t>34</t>
  </si>
  <si>
    <t>Багет (фиксирующий профиль) стеновой для натяжного потолка</t>
  </si>
  <si>
    <t>м</t>
  </si>
  <si>
    <t>35</t>
  </si>
  <si>
    <t>Вставка декоративная, стеновая для натяжного потолка</t>
  </si>
  <si>
    <t>36</t>
  </si>
  <si>
    <t>Устройство в натяжном потолке монтажных отверстий</t>
  </si>
  <si>
    <t>100 отверстий</t>
  </si>
  <si>
    <t>37</t>
  </si>
  <si>
    <t>Универсальная закладная 60/110 для монтажа точечных светильников, универсальная</t>
  </si>
  <si>
    <t>монтаж каркасов для занавесей</t>
  </si>
  <si>
    <t>38</t>
  </si>
  <si>
    <t>Сверление отверстий: в кирпичных стенах электроперфоратором диаметром до 20 мм, толщина стен 0,5 кирпича</t>
  </si>
  <si>
    <t>39</t>
  </si>
  <si>
    <t>Сверление отверстий: на каждые 10 мм диаметра свыше 20 мм добавлять к расценке 69-2-1</t>
  </si>
  <si>
    <t>40</t>
  </si>
  <si>
    <t>Устройство подвесных потолков из гипсокартонных листов (ГКЛ): одноуровневых</t>
  </si>
  <si>
    <t>41</t>
  </si>
  <si>
    <t>Листы гипсокартонные ГКЛ, толщина 9,5 мм</t>
  </si>
  <si>
    <t>42</t>
  </si>
  <si>
    <t>Третья шпатлевка при высококачественной окраске по штукатурке и сборным конструкциям: стен, подготовленных под окраску</t>
  </si>
  <si>
    <t>43</t>
  </si>
  <si>
    <t>Окраска водно-дисперсионными акриловыми составами улучшенная: по сборным конструкциям стен, подготовленным под окраску</t>
  </si>
  <si>
    <t>44</t>
  </si>
  <si>
    <t>Краска акриловая: Alpina MATTLATEX, CAPAROL водно-дисперсионная</t>
  </si>
  <si>
    <t>45</t>
  </si>
  <si>
    <t>Грунтовка акриловая: ACRYL-HYDROSOL TIEFGRUND LF, CAPAROL</t>
  </si>
  <si>
    <t>Полы</t>
  </si>
  <si>
    <t>46</t>
  </si>
  <si>
    <t>Устройство систем электрического отопления полов ("теплый пол") на основе: нагревательного мата по готовому основанию</t>
  </si>
  <si>
    <t>47</t>
  </si>
  <si>
    <t>Нагревательный мат для теплого пола Equation 2 м2 300 Вт</t>
  </si>
  <si>
    <t>48</t>
  </si>
  <si>
    <t>Терморегулятор для теплого пола Equation электронный цвет белый</t>
  </si>
  <si>
    <t>49</t>
  </si>
  <si>
    <t>Устройство покрытий из плит керамогранитных размером: 60х60 см</t>
  </si>
  <si>
    <t>50</t>
  </si>
  <si>
    <t>Грунтовка: водно-дисперсионная "БИРСС Бетон-контакт"Расход: 0,23 кг/м2.</t>
  </si>
  <si>
    <t>51</t>
  </si>
  <si>
    <t>Керамогранит VitrA CityStone 60x120</t>
  </si>
  <si>
    <t>52</t>
  </si>
  <si>
    <t>Устройство покрытий мозаичных: терраццо толщиной 20 мм с рисунком</t>
  </si>
  <si>
    <t>53</t>
  </si>
  <si>
    <t>Мозаика декоративная Estima Nolana NL01 30x30 см цвет бежевый</t>
  </si>
  <si>
    <t>54</t>
  </si>
  <si>
    <t>Клей плиточный «Боларс Элит» 4,2-6 кг/м2</t>
  </si>
  <si>
    <t>55</t>
  </si>
  <si>
    <t>56</t>
  </si>
  <si>
    <t>Устройство плинтусов поливинилхлоридных: на клее КН-2</t>
  </si>
  <si>
    <t>57</t>
  </si>
  <si>
    <t>Плинтус Ultrawood Base 8012 p 2000x80x12 мм мдф цвет белый - 42м.п (под покраску)</t>
  </si>
  <si>
    <t>58</t>
  </si>
  <si>
    <t>Окраска масляными составами: плинтусов и галтелей</t>
  </si>
  <si>
    <t>59</t>
  </si>
  <si>
    <t>Краска масляная тип МА-15 БИО, для внутренних работ, готовая к применению</t>
  </si>
  <si>
    <t>Замена туаленых аксессуаров</t>
  </si>
  <si>
    <t>60</t>
  </si>
  <si>
    <t>Установка гарнитуры туалетной: вешалок, подстаканников, поручней для ванн и т.д.</t>
  </si>
  <si>
    <t>10 шт</t>
  </si>
  <si>
    <t>61</t>
  </si>
  <si>
    <t>FIXSEN KVADRO Крючок тройной FX-61305C</t>
  </si>
  <si>
    <t>шт.</t>
  </si>
  <si>
    <t>62</t>
  </si>
  <si>
    <t>FIXSEN KVADRO Бумагодержатель   FX-61310</t>
  </si>
  <si>
    <t>63</t>
  </si>
  <si>
    <t>FIXSEN KVADRO Подстаканник двойной FX-61307</t>
  </si>
  <si>
    <t>64</t>
  </si>
  <si>
    <t>FIXSEN KVADRO Мыльница решетка FX-61309</t>
  </si>
  <si>
    <t>65</t>
  </si>
  <si>
    <t>FIXSEN KVADRO Ерш для туалета FX-61313</t>
  </si>
  <si>
    <t>66</t>
  </si>
  <si>
    <t>Установка туалетных полочек</t>
  </si>
  <si>
    <t>67</t>
  </si>
  <si>
    <t>FIXSEN KVADRO Полка для полотенец FX-61315</t>
  </si>
  <si>
    <t>Устройство стен душевого поддона</t>
  </si>
  <si>
    <t>68</t>
  </si>
  <si>
    <t>Кладка  кирпичных стен внутренних:поддон</t>
  </si>
  <si>
    <t>м3</t>
  </si>
  <si>
    <t>69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</si>
  <si>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</si>
  <si>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70</t>
  </si>
  <si>
    <t>Грунтовка для внутренних работ, укрепляющая, на водной основе</t>
  </si>
  <si>
    <t>71</t>
  </si>
  <si>
    <t>Штукатурка "ХП-Старт" /25кг./ (расход 5кг/м2)</t>
  </si>
  <si>
    <t>72</t>
  </si>
  <si>
    <t>Нанесение водно-дисперсионной грунтовки на поверхности: пористые (камень, кирпич, бетон и т.д.) за 2 раза</t>
  </si>
  <si>
    <t>73</t>
  </si>
  <si>
    <t>Трубопроводы ХВС и ГВС</t>
  </si>
  <si>
    <t>74</t>
  </si>
  <si>
    <t>Смена внутренних трубопроводов из стальных труб диаметром: до 25 мм</t>
  </si>
  <si>
    <t>75</t>
  </si>
  <si>
    <t>Трубы металлополимерные многослойные для холодного водоснабжения, номинальное давление 1 МПа (10 кгс/см2), температура до 30 °C, диаметр 20 мм</t>
  </si>
  <si>
    <t>76</t>
  </si>
  <si>
    <t>Муфта полипропиленовая соединительная для холодного, горячего водоснабжения и отопления, диаметр 20 мм</t>
  </si>
  <si>
    <t>77</t>
  </si>
  <si>
    <t>Тройник полипропиленовый переходной, диаметр 20х16х20 мм</t>
  </si>
  <si>
    <t>78</t>
  </si>
  <si>
    <t>Тройник полипропиленовый, диаметр 20 мм</t>
  </si>
  <si>
    <t>79</t>
  </si>
  <si>
    <t>Уголок соединительный 90° для металлополимерных труб диаметром 20 мм</t>
  </si>
  <si>
    <t>80</t>
  </si>
  <si>
    <t>Смена трубопроводов из полиэтиленовых канализационных труб диаметром: до 50 мм</t>
  </si>
  <si>
    <t>81</t>
  </si>
  <si>
    <t>Трубы полипропиленовые для систем водоотведения, диаметр 40 мм</t>
  </si>
  <si>
    <t>82</t>
  </si>
  <si>
    <t>Смена трубопроводов из полиэтиленовых канализационных труб диаметром: до 100 мм</t>
  </si>
  <si>
    <t>83</t>
  </si>
  <si>
    <t>Трубы полипропиленовые для систем водоотведения, диаметр 110 мм</t>
  </si>
  <si>
    <t>84</t>
  </si>
  <si>
    <t>Тройник ХПВХ, номинальное давление 2,5 МПа (25 кгс/см2), диаметр 110 мм</t>
  </si>
  <si>
    <t>85</t>
  </si>
  <si>
    <t>Тройник ХПВХ, номинальное давление 2,5 МПа (25 кгс/см2), диаметр 40 мм</t>
  </si>
  <si>
    <t>86</t>
  </si>
  <si>
    <t>Угольник ХПВХ, 45°, номинальное давление 2,5 МПа (25 кгс/см2), диаметр 40 мм</t>
  </si>
  <si>
    <t>87</t>
  </si>
  <si>
    <t>Угольник ХПВХ, 45°, номинальное давление 2,5 МПа (25 кгс/см2), диаметр 110 мм</t>
  </si>
  <si>
    <t>88</t>
  </si>
  <si>
    <t>Отвод пластиковый для жестких труб, 90°, номинальный внутренний диаметр 50 мм</t>
  </si>
  <si>
    <t>89</t>
  </si>
  <si>
    <t>Отвод полиэтиленовый сварной 90°, ПЭ100, к напорным трубам 2,5 МПа (25 кгс/см2), диаметр 110 мм</t>
  </si>
  <si>
    <t>90</t>
  </si>
  <si>
    <t>Отвод полиэтиленовый удлиненный 45°, номинальный внутренний диаметр 110 мм</t>
  </si>
  <si>
    <t>Замена бойлера</t>
  </si>
  <si>
    <t>91</t>
  </si>
  <si>
    <t>Установка  водонагревателей электрических накопительных (емкостных) объемом: свыше 50 до 100 л</t>
  </si>
  <si>
    <t>92</t>
  </si>
  <si>
    <t>Водонагреватель накопительный 80 л</t>
  </si>
  <si>
    <t>93</t>
  </si>
  <si>
    <t>Кронштейн крепления к стене водонагревателя</t>
  </si>
  <si>
    <t>Санитарно-технические работы</t>
  </si>
  <si>
    <t>94</t>
  </si>
  <si>
    <t>Облицовка стен по одинарному металлическому каркасу из потолочного профиля гипсокартонными листами: одним слоем с оконным проемом (короб инсталяции)</t>
  </si>
  <si>
    <t>95</t>
  </si>
  <si>
    <t>Листы гипсокартонные ГКЛВ, толщина 12,5 мм</t>
  </si>
  <si>
    <t>96</t>
  </si>
  <si>
    <t>Установка подвесных унитазов, писсуаров с инсталляциями рамного и блочного типов</t>
  </si>
  <si>
    <t>97</t>
  </si>
  <si>
    <t>унитаз приставной Ceramicanova mia Rimiess CN1810</t>
  </si>
  <si>
    <t>98</t>
  </si>
  <si>
    <t>1 AM112-001 Бачок для унитаза для замуровывания в стену</t>
  </si>
  <si>
    <t>99</t>
  </si>
  <si>
    <t>Смена: шарового крана смывного бачка</t>
  </si>
  <si>
    <t>100 шт</t>
  </si>
  <si>
    <t>100</t>
  </si>
  <si>
    <t>M71 Кнопка управления (хром - глянцевая)</t>
  </si>
  <si>
    <t>101</t>
  </si>
  <si>
    <t>Установка умывальников одиночных: с подводкой холодной и горячей воды</t>
  </si>
  <si>
    <t>10 компл</t>
  </si>
  <si>
    <t>102</t>
  </si>
  <si>
    <t>Раковина Azario 520*410* 130 накладная белая</t>
  </si>
  <si>
    <t>компл.</t>
  </si>
  <si>
    <t>103</t>
  </si>
  <si>
    <t>СИФОН  бутылочный д/рак. хром/латунь с выпуском102845/5754</t>
  </si>
  <si>
    <t>104</t>
  </si>
  <si>
    <t>Удлинитель 32</t>
  </si>
  <si>
    <t>105</t>
  </si>
  <si>
    <t>Кронштейны для крепления умывальника рекомендуемая нагрузка до 80 кг (два кронштейна, болты, гайки, шайбы)</t>
  </si>
  <si>
    <t>компл</t>
  </si>
  <si>
    <t>106</t>
  </si>
  <si>
    <t>Установка вентилей и клапанов обратных муфтовых диаметром: 32 мм</t>
  </si>
  <si>
    <t>107</t>
  </si>
  <si>
    <t>Кран шаровый муфтовый для воды, номинальный диаметр 20 мм с угловым сгоном</t>
  </si>
  <si>
    <t>108</t>
  </si>
  <si>
    <t>Установка смесителей</t>
  </si>
  <si>
    <t>109</t>
  </si>
  <si>
    <t>Душевая система
Bossini Cosmo хром</t>
  </si>
  <si>
    <t>110</t>
  </si>
  <si>
    <t>Смеситель для раковины  Azario VISE высокий, керамический картридж хром (AZ-VQQ168R30C)</t>
  </si>
  <si>
    <t>111</t>
  </si>
  <si>
    <t>Установка полотенцесушителей: из латунных хромированных труб</t>
  </si>
  <si>
    <t>112</t>
  </si>
  <si>
    <t>Полотенцесушитель
лектрический Аврора
П8 400х850</t>
  </si>
  <si>
    <t>113</t>
  </si>
  <si>
    <t>Установка трапов диаметром: 100 мм</t>
  </si>
  <si>
    <t>114</t>
  </si>
  <si>
    <t>Душевой трап Roxen 700</t>
  </si>
  <si>
    <t>115</t>
  </si>
  <si>
    <t>Установка столов, шкафов под мойки, холодильных шкафов и др.</t>
  </si>
  <si>
    <t>116</t>
  </si>
  <si>
    <t>Зеркало AZARIO Виола 600х1200 c подсветкой
и диммером,сенсорный выключатель
(ФР-00001528)</t>
  </si>
  <si>
    <t>монтаж душевого ограждения</t>
  </si>
  <si>
    <t>117</t>
  </si>
  <si>
    <t>Установка крепления перегородки к стене(применит)</t>
  </si>
  <si>
    <t>118</t>
  </si>
  <si>
    <t>Остекление витринным стеклом на эластичных прокладках: дверей</t>
  </si>
  <si>
    <t>119</t>
  </si>
  <si>
    <t>Ограждение душевое</t>
  </si>
  <si>
    <t>Раздел 3. Номер 255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</si>
  <si>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</si>
  <si>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</si>
  <si>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</si>
  <si>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</si>
  <si>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</si>
  <si>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</si>
  <si>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</si>
  <si>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</si>
  <si>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</si>
  <si>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</si>
  <si>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</si>
  <si>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</si>
  <si>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</si>
  <si>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</si>
  <si>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</si>
  <si>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</si>
  <si>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</si>
  <si>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</si>
  <si>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</si>
  <si>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Сплошное выравнивание внутренних поверхностей (однослойное оштукатуривание) из сухих растворных смесей толщиной до 10 мм: стен (с 2-х сторон)</t>
  </si>
  <si>
    <t>139</t>
  </si>
  <si>
    <t>140</t>
  </si>
  <si>
    <t>Штукатурка цементная ВОЛМА -аквапласт 25 кг. Расход при толщине слоя 10 мм18-20 кг/м2</t>
  </si>
  <si>
    <t>141</t>
  </si>
  <si>
    <t>Монтаж уголков  из гнутого профиля</t>
  </si>
  <si>
    <t>142</t>
  </si>
  <si>
    <t>Уголок перфорированный 3м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</si>
  <si>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</si>
  <si>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</si>
  <si>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</si>
  <si>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</si>
  <si>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</si>
  <si>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</si>
  <si>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</si>
  <si>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</si>
  <si>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</si>
  <si>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</si>
  <si>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</si>
  <si>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</si>
  <si>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</si>
  <si>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</si>
  <si>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</si>
  <si>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</si>
  <si>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</si>
  <si>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</si>
  <si>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</si>
  <si>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</si>
  <si>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</si>
  <si>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</si>
  <si>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</si>
  <si>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</si>
  <si>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</si>
  <si>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</si>
  <si>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</si>
  <si>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</si>
  <si>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</si>
  <si>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</si>
  <si>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</si>
  <si>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</si>
  <si>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</si>
  <si>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</si>
  <si>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</si>
  <si>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</si>
  <si>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</si>
  <si>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</si>
  <si>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</si>
  <si>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</si>
  <si>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</si>
  <si>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</si>
  <si>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</si>
  <si>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</si>
  <si>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</si>
  <si>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</si>
  <si>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</si>
  <si>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</si>
  <si>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</si>
  <si>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</si>
  <si>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</si>
  <si>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</si>
  <si>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</si>
  <si>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</si>
  <si>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</si>
  <si>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</si>
  <si>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</si>
  <si>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</si>
  <si>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</si>
  <si>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</si>
  <si>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</si>
  <si>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</si>
  <si>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</si>
  <si>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</si>
  <si>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</si>
  <si>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</si>
  <si>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</si>
  <si>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</si>
  <si>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</si>
  <si>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</si>
  <si>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</si>
  <si>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</si>
  <si>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</si>
  <si>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</si>
  <si>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</si>
  <si>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</si>
  <si>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</si>
  <si>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</si>
  <si>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</si>
  <si>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</si>
  <si>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</si>
  <si>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</si>
  <si>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</si>
  <si>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</si>
  <si>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</si>
  <si>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</si>
  <si>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</si>
  <si>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</si>
  <si>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</si>
  <si>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</si>
  <si>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</si>
  <si>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</si>
  <si>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</si>
  <si>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</si>
  <si>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</si>
  <si>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</si>
  <si>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</si>
  <si>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</si>
  <si>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Раздел 4. Номер 256 (полулюкс)</t>
  </si>
  <si>
    <t>241</t>
  </si>
  <si>
    <t>242</t>
  </si>
  <si>
    <t>243</t>
  </si>
  <si>
    <t>Третья шпатлевка при высококачественной окраске по штукатурке и сборным конструкциям: стен, подготовленных под окраску(всех стен и откосов )</t>
  </si>
  <si>
    <t>244</t>
  </si>
  <si>
    <t>245</t>
  </si>
  <si>
    <t>Строительный мусор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</si>
  <si>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</si>
  <si>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</si>
  <si>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</si>
  <si>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</si>
  <si>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</si>
  <si>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</si>
  <si>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</si>
  <si>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</si>
  <si>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</si>
  <si>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</si>
  <si>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</si>
  <si>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Керамогранит Cersanit Silver roots A17124
60x120см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</si>
  <si>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</si>
  <si>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</si>
  <si>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</si>
  <si>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</si>
  <si>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</si>
  <si>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</si>
  <si>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</si>
  <si>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</si>
  <si>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</si>
  <si>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</si>
  <si>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</si>
  <si>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</si>
  <si>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</si>
  <si>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</si>
  <si>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</si>
  <si>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</si>
  <si>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</si>
  <si>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</si>
  <si>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</si>
  <si>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</si>
  <si>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</si>
  <si>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</si>
  <si>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</si>
  <si>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</si>
  <si>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</si>
  <si>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</si>
  <si>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</si>
  <si>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</si>
  <si>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</si>
  <si>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</si>
  <si>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</si>
  <si>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</si>
  <si>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</si>
  <si>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</si>
  <si>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</si>
  <si>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</si>
  <si>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</si>
  <si>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</si>
  <si>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</si>
  <si>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</si>
  <si>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</si>
  <si>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</si>
  <si>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</si>
  <si>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</si>
  <si>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</si>
  <si>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</si>
  <si>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Разборка бетонных конструкций объемом более 1 м3 при помощи отбойных молотков из бетона марки: 200 (парапет на входе)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</si>
  <si>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</si>
  <si>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</si>
  <si>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</si>
  <si>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</si>
  <si>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</si>
  <si>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</si>
  <si>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</si>
  <si>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</si>
  <si>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</si>
  <si>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</si>
  <si>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</si>
  <si>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</si>
  <si>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</si>
  <si>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</si>
  <si>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</si>
  <si>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</si>
  <si>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</si>
  <si>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</si>
  <si>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</si>
  <si>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</si>
  <si>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</si>
  <si>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</si>
  <si>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</si>
  <si>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</si>
  <si>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</si>
  <si>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</si>
  <si>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</si>
  <si>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</si>
  <si>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</si>
  <si>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</si>
  <si>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</si>
  <si>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</si>
  <si>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</si>
  <si>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</si>
  <si>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</si>
  <si>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</si>
  <si>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</si>
  <si>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</si>
  <si>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</si>
  <si>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</si>
  <si>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</si>
  <si>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</si>
  <si>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</si>
  <si>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</si>
  <si>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</si>
  <si>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</si>
  <si>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</si>
  <si>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</si>
  <si>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</si>
  <si>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</si>
  <si>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</si>
  <si>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</si>
  <si>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</si>
  <si>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</si>
  <si>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</si>
  <si>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</si>
  <si>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</si>
  <si>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</si>
  <si>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</si>
  <si>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</si>
  <si>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Раздел 5. Номер 257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</si>
  <si>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</si>
  <si>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</si>
  <si>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</si>
  <si>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</si>
  <si>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</si>
  <si>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</si>
  <si>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</si>
  <si>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</si>
  <si>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</si>
  <si>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</si>
  <si>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</si>
  <si>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</si>
  <si>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</si>
  <si>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</si>
  <si>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</si>
  <si>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</si>
  <si>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</si>
  <si>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</si>
  <si>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</si>
  <si>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</si>
  <si>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</si>
  <si>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</si>
  <si>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</si>
  <si>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</si>
  <si>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</si>
  <si>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</si>
  <si>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</si>
  <si>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</si>
  <si>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</si>
  <si>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</si>
  <si>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</si>
  <si>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</si>
  <si>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</si>
  <si>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</si>
  <si>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</si>
  <si>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</si>
  <si>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</si>
  <si>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</si>
  <si>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</si>
  <si>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</si>
  <si>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</si>
  <si>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</si>
  <si>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</si>
  <si>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</si>
  <si>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</si>
  <si>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</si>
  <si>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</si>
  <si>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</si>
  <si>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</si>
  <si>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</si>
  <si>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</si>
  <si>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</si>
  <si>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</si>
  <si>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</si>
  <si>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</si>
  <si>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</si>
  <si>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</si>
  <si>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</si>
  <si>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</si>
  <si>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</si>
  <si>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</si>
  <si>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</si>
  <si>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</si>
  <si>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</si>
  <si>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Разборка столов, шкафов под мойки, холодильных шкафов и др.</t>
  </si>
  <si>
    <t>427</t>
  </si>
  <si>
    <t>Демонтаж  гарнитуры туалетной: вешалок, подстаканников, поручней для ванн и т.д.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</si>
  <si>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</si>
  <si>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</si>
  <si>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</si>
  <si>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</si>
  <si>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</si>
  <si>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</si>
  <si>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</si>
  <si>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</si>
  <si>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</si>
  <si>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</si>
  <si>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</si>
  <si>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</si>
  <si>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</si>
  <si>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</si>
  <si>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</si>
  <si>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</si>
  <si>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</si>
  <si>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</si>
  <si>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</si>
  <si>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</si>
  <si>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</si>
  <si>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</si>
  <si>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</si>
  <si>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</si>
  <si>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</si>
  <si>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</si>
  <si>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</si>
  <si>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</si>
  <si>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</si>
  <si>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</si>
  <si>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</si>
  <si>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</si>
  <si>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</si>
  <si>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</si>
  <si>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</si>
  <si>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</si>
  <si>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</si>
  <si>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</si>
  <si>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</si>
  <si>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</si>
  <si>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</si>
  <si>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</si>
  <si>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</si>
  <si>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</si>
  <si>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</si>
  <si>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</si>
  <si>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</si>
  <si>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</si>
  <si>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</si>
  <si>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</si>
  <si>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</si>
  <si>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</si>
  <si>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</si>
  <si>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</si>
  <si>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</si>
  <si>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</si>
  <si>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</si>
  <si>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</si>
  <si>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</si>
  <si>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</si>
  <si>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Раздел 6. Номер 258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</si>
  <si>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</si>
  <si>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</si>
  <si>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</si>
  <si>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</si>
  <si>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</si>
  <si>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</si>
  <si>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</si>
  <si>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</si>
  <si>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</si>
  <si>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</si>
  <si>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</si>
  <si>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</si>
  <si>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</si>
  <si>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</si>
  <si>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</si>
  <si>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</si>
  <si>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</si>
  <si>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</si>
  <si>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</si>
  <si>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</si>
  <si>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</si>
  <si>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</si>
  <si>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</si>
  <si>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</si>
  <si>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</si>
  <si>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</si>
  <si>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</si>
  <si>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</si>
  <si>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</si>
  <si>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</si>
  <si>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</si>
  <si>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</si>
  <si>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</si>
  <si>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</si>
  <si>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</si>
  <si>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</si>
  <si>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</si>
  <si>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</si>
  <si>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</si>
  <si>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</si>
  <si>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</si>
  <si>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</si>
  <si>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</si>
  <si>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</si>
  <si>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</si>
  <si>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</si>
  <si>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</si>
  <si>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</si>
  <si>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</si>
  <si>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</si>
  <si>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</si>
  <si>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</si>
  <si>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</si>
  <si>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</si>
  <si>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</si>
  <si>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</si>
  <si>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</si>
  <si>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</si>
  <si>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</si>
  <si>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</si>
  <si>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</si>
  <si>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</si>
  <si>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</si>
  <si>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</si>
  <si>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</si>
  <si>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</si>
  <si>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</si>
  <si>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</si>
  <si>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</si>
  <si>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</si>
  <si>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</si>
  <si>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</si>
  <si>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</si>
  <si>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</si>
  <si>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</si>
  <si>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</si>
  <si>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</si>
  <si>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</si>
  <si>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</si>
  <si>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</si>
  <si>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</si>
  <si>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</si>
  <si>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</si>
  <si>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</si>
  <si>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</si>
  <si>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</si>
  <si>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</si>
  <si>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</si>
  <si>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</si>
  <si>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</si>
  <si>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</si>
  <si>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</si>
  <si>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</si>
  <si>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</si>
  <si>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</si>
  <si>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</si>
  <si>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</si>
  <si>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</si>
  <si>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</si>
  <si>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</si>
  <si>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</si>
  <si>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</si>
  <si>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</si>
  <si>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</si>
  <si>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</si>
  <si>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</si>
  <si>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</si>
  <si>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</si>
  <si>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</si>
  <si>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</si>
  <si>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</si>
  <si>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</si>
  <si>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</si>
  <si>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</si>
  <si>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</si>
  <si>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</si>
  <si>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</si>
  <si>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</si>
  <si>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</si>
  <si>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</si>
  <si>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</si>
  <si>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</si>
  <si>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</si>
  <si>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Раздел 7. Номер 259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</si>
  <si>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</si>
  <si>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</si>
  <si>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</si>
  <si>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</si>
  <si>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</si>
  <si>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</si>
  <si>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</si>
  <si>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</si>
  <si>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</si>
  <si>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</si>
  <si>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</si>
  <si>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</si>
  <si>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</si>
  <si>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</si>
  <si>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</si>
  <si>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</si>
  <si>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</si>
  <si>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</si>
  <si>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</si>
  <si>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</si>
  <si>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</si>
  <si>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</si>
  <si>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</si>
  <si>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</si>
  <si>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</si>
  <si>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</si>
  <si>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</si>
  <si>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</si>
  <si>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</si>
  <si>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</si>
  <si>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</si>
  <si>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</si>
  <si>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</si>
  <si>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</si>
  <si>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</si>
  <si>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</si>
  <si>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</si>
  <si>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</si>
  <si>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</si>
  <si>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</si>
  <si>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</si>
  <si>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</si>
  <si>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</si>
  <si>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</si>
  <si>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</si>
  <si>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</si>
  <si>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</si>
  <si>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</si>
  <si>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</si>
  <si>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</si>
  <si>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</si>
  <si>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</si>
  <si>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</si>
  <si>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</si>
  <si>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</si>
  <si>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</si>
  <si>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</si>
  <si>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</si>
  <si>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</si>
  <si>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</si>
  <si>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</si>
  <si>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</si>
  <si>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</si>
  <si>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</si>
  <si>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</si>
  <si>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</si>
  <si>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</si>
  <si>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</si>
  <si>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</si>
  <si>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</si>
  <si>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</si>
  <si>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</si>
  <si>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</si>
  <si>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</si>
  <si>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</si>
  <si>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</si>
  <si>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</si>
  <si>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Сверление установками алмазного бурения в железобетонных конструкциях вертикальных отверстий глубиной 200 мм диаметром: 100 мм</t>
  </si>
  <si>
    <t>688</t>
  </si>
  <si>
    <t>На каждые 10 мм изменения глубины сверления добавляется или исключается: к расценке 46-03-001-12</t>
  </si>
  <si>
    <t>689</t>
  </si>
  <si>
    <t>Резка затвердевшего цементобетонного покрытия нарезчиком швов с алмазным диском на глубину 50 мм при ширине пропила 3 мм</t>
  </si>
  <si>
    <t>690</t>
  </si>
  <si>
    <t>При изменении глубины пропила на каждые 10 мм изменения добавлять (уменьшать) к расценке 31-01-066-01 (до 320мм)</t>
  </si>
  <si>
    <t>691</t>
  </si>
  <si>
    <t>Устройство в бетонных конструкциях полов и стен борозд с использованием штробореза площадью сечения: до 20 см2</t>
  </si>
  <si>
    <t>692</t>
  </si>
  <si>
    <t>Заделка отверстий, гнезд и борозд: в стенах и перегородках бетонных площадью до 0,1 м2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</si>
  <si>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</si>
  <si>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</si>
  <si>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</si>
  <si>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</si>
  <si>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</si>
  <si>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</si>
  <si>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</si>
  <si>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</si>
  <si>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</si>
  <si>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</si>
  <si>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</si>
  <si>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</si>
  <si>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</si>
  <si>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</si>
  <si>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</si>
  <si>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</si>
  <si>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</si>
  <si>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</si>
  <si>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</si>
  <si>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</si>
  <si>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</si>
  <si>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</si>
  <si>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</si>
  <si>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</si>
  <si>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</si>
  <si>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</si>
  <si>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</si>
  <si>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</si>
  <si>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</si>
  <si>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</si>
  <si>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</si>
  <si>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</si>
  <si>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</si>
  <si>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</si>
  <si>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</si>
  <si>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</si>
  <si>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</si>
  <si>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</si>
  <si>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</si>
  <si>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</si>
  <si>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</si>
  <si>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</si>
  <si>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</si>
  <si>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</si>
  <si>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</si>
  <si>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</si>
  <si>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Раздел 8. Монтаж ссистемы кондиционирования</t>
  </si>
  <si>
    <t>739</t>
  </si>
  <si>
    <t>Сверление установками алмазного бурения в железобетонных конструкциях вертикальных отверстий глубиной 200 мм диаметром: 50 мм</t>
  </si>
  <si>
    <t>740</t>
  </si>
  <si>
    <t>На каждые 10 мм изменения глубины сверления добавляется или исключается: к расценке 46-03-001-06 до 400 мм</t>
  </si>
  <si>
    <t>741</t>
  </si>
  <si>
    <t>Пробивка в бетонных конструкциях полов и стен борозд площадью сечения: до 20 см2</t>
  </si>
  <si>
    <t>742</t>
  </si>
  <si>
    <t>Установка блоков присоединительных: БП-1 производительностью до 10 тыс.м3/час (внутренний блок)</t>
  </si>
  <si>
    <t>743</t>
  </si>
  <si>
    <t>Установка блоков приемных производительностью: до 10 тыс.м3/час (наружный блок)</t>
  </si>
  <si>
    <t>744</t>
  </si>
  <si>
    <t>Сплит система LESSAR LS-H07KFE2/LU-H07KFE2</t>
  </si>
  <si>
    <t>745</t>
  </si>
  <si>
    <t>Присоединение к приборам трубных проводок: из труб цветных металлов, наружный диаметр до 10 мм</t>
  </si>
  <si>
    <t>746</t>
  </si>
  <si>
    <t>Трубопровод из медных труб на номинальное давление до 2,5 МПа, диаметр труб наружный: 18 мм</t>
  </si>
  <si>
    <t>747</t>
  </si>
  <si>
    <t>Изоляция изделиями из вспененного каучука, вспененного полиэтилена трубопроводов наружным диметром: до 160 мм трубками</t>
  </si>
  <si>
    <t>10 м</t>
  </si>
  <si>
    <t>748</t>
  </si>
  <si>
    <t>Трубки высокотемпературные из вспененного каучука K-FLEX SOLAR HT, толщиной: 9 мм диаметром 48 мм</t>
  </si>
  <si>
    <t>749</t>
  </si>
  <si>
    <t>Медная труба Pipe-15,88 в термоизоляции</t>
  </si>
  <si>
    <t>Раздел 9. Вывоз мусора</t>
  </si>
  <si>
    <t>750</t>
  </si>
  <si>
    <t>Очистка помещений от строительного мусора</t>
  </si>
  <si>
    <t>100 т</t>
  </si>
  <si>
    <t>751</t>
  </si>
  <si>
    <t>Затаривание строительного мусора в мешки</t>
  </si>
  <si>
    <t>752</t>
  </si>
  <si>
    <t>Перевозка грузов автомобилями-самосвалами грузоподъемностью 10 т, работающих вне карьера, на расстояние: до 140 км I класс груза</t>
  </si>
  <si>
    <t>1 т груза</t>
  </si>
  <si>
    <t>753</t>
  </si>
  <si>
    <t>Погрузочные работы при автомобильных перевозках: мусора строительного с погрузкой вручную</t>
  </si>
  <si>
    <t/>
  </si>
  <si>
    <t>Примечание</t>
  </si>
  <si>
    <t>УТВЕРЖДАЮ</t>
  </si>
  <si>
    <t>Директор ГУ санаторий "Белая Русь"</t>
  </si>
  <si>
    <t>____________________ С.М. Северин</t>
  </si>
  <si>
    <t>ДЕФЕКТНЫЙ АКТ № 1</t>
  </si>
  <si>
    <t>8 апреля  2025г.</t>
  </si>
  <si>
    <t>Заместитель директора по эксплуатации и техническим вопросам</t>
  </si>
  <si>
    <t>А.В.Чернега</t>
  </si>
  <si>
    <t>Начальник  службы  по эксплуатации и ремонту оборудования</t>
  </si>
  <si>
    <t>Д.А. Щепкин</t>
  </si>
  <si>
    <t>Ведущий инженер по организации эксплуатации и ремонту зданий и сооружений</t>
  </si>
  <si>
    <t>Р.П.Столярчук</t>
  </si>
  <si>
    <t>Инженер по проектно-сметной работе</t>
  </si>
  <si>
    <t>Е.И.Микулайнина</t>
  </si>
  <si>
    <t xml:space="preserve"> Текущий ремонт объектов:  “Помещения пляжной зоны №№ 254,255,256,257,258,259 ” ГУ санаторий «Белая Русь».                             Отделочные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</si>
</sst>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00"/>
    <numFmt numFmtId="166" formatCode="0.000"/>
    <numFmt numFmtId="167" formatCode="0.000000"/>
    <numFmt numFmtId="168" formatCode="0.0"/>
  </numFmts>
  <fonts count="14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3" fillId="0" borderId="0" xfId="1" applyFont="1" applyAlignment="1">
      <alignment horizontal="left" wrapText="1"/>
    </xf>
    <xf numFmtId="0" fontId="9" fillId="0" borderId="3" xfId="1" applyBorder="1"/>
    <xf numFmtId="0" fontId="13" fillId="0" borderId="0" xfId="1" applyFont="1" applyAlignment="1">
      <alignment horizontal="left"/>
    </xf>
    <xf numFmtId="0" fontId="13" fillId="0" borderId="0" xfId="1" applyFont="1" applyAlignment="1">
      <alignment wrapText="1"/>
    </xf>
    <xf numFmtId="0" fontId="7" fillId="0" borderId="0" xfId="1" applyFont="1"/>
    <xf numFmtId="0" fontId="13" fillId="0" borderId="0" xfId="1" applyFont="1" applyAlignment="1">
      <alignment horizontal="right"/>
    </xf>
    <xf numFmtId="0" fontId="9" fillId="0" borderId="0" xfId="1" applyFont="1"/>
    <xf numFmtId="0" fontId="9" fillId="0" borderId="0" xfId="1"/>
    <xf numFmtId="0" fontId="10" fillId="0" borderId="0" xfId="1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 vertical="top" wrapText="1"/>
    </xf>
    <xf numFmtId="0" fontId="13" fillId="0" borderId="0" xfId="1" applyFont="1" applyAlignment="1">
      <alignment horizontal="right" vertical="top"/>
    </xf>
    <xf numFmtId="0" fontId="10" fillId="0" borderId="0" xfId="1" applyFont="1"/>
    <xf numFmtId="0" fontId="10" fillId="0" borderId="0" xfId="1" applyFont="1" applyAlignment="1">
      <alignment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top"/>
    </xf>
    <xf numFmtId="0" fontId="7" fillId="0" borderId="3" xfId="1" applyFont="1" applyBorder="1"/>
    <xf numFmtId="0" fontId="13" fillId="0" borderId="0" xfId="1" applyFont="1" applyAlignment="1">
      <alignment vertical="top" wrapText="1"/>
    </xf>
    <xf numFmtId="0" fontId="7" fillId="0" borderId="0" xfId="1" applyFont="1" applyAlignment="1">
      <alignment wrapText="1"/>
    </xf>
    <xf numFmtId="0" fontId="12" fillId="0" borderId="0" xfId="0" applyNumberFormat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2"/>
  <sheetViews>
    <sheetView tabSelected="1" view="pageBreakPreview" zoomScale="84" zoomScaleNormal="100" zoomScaleSheetLayoutView="84" workbookViewId="0">
      <selection activeCell="A13" sqref="A13:F13"/>
    </sheetView>
  </sheetViews>
  <sheetFormatPr defaultColWidth="9.140625" defaultRowHeight="21.75" customHeight="1" x14ac:dyDescent="0.2"/>
  <cols>
    <col min="1" max="1" width="5.5703125" style="1" customWidth="1"/>
    <col min="2" max="2" width="5.5703125" style="2" customWidth="1"/>
    <col min="3" max="3" width="74.140625" style="2" customWidth="1"/>
    <col min="4" max="4" width="10.7109375" style="2" customWidth="1"/>
    <col min="5" max="5" width="12.28515625" style="2" customWidth="1"/>
    <col min="6" max="6" width="16.85546875" style="2" customWidth="1"/>
    <col min="7" max="7" width="9.140625" style="2"/>
    <col min="8" max="8" width="4.7109375" style="2" hidden="1" customWidth="1"/>
    <col min="9" max="14" width="9.140625" style="2"/>
    <col min="15" max="16" width="135.28515625" style="3" hidden="1" customWidth="1"/>
    <col min="17" max="17" width="55.140625" style="3" hidden="1" customWidth="1"/>
    <col min="18" max="18" width="69" style="3" hidden="1" customWidth="1"/>
    <col min="19" max="19" width="55.140625" style="3" hidden="1" customWidth="1"/>
    <col min="20" max="20" width="69" style="3" hidden="1" customWidth="1"/>
    <col min="21" max="16384" width="9.140625" style="2"/>
  </cols>
  <sheetData>
    <row r="1" spans="1:16" ht="21.75" customHeight="1" x14ac:dyDescent="0.25">
      <c r="A1" s="32"/>
      <c r="B1" s="32"/>
      <c r="C1" s="33" t="s">
        <v>950</v>
      </c>
      <c r="D1" s="32"/>
      <c r="E1" s="34"/>
      <c r="F1" s="31"/>
      <c r="G1" s="31"/>
      <c r="H1" s="31"/>
      <c r="I1" s="31"/>
      <c r="J1" s="31"/>
      <c r="K1" s="31"/>
      <c r="L1" s="31"/>
    </row>
    <row r="2" spans="1:16" customFormat="1" ht="21.75" customHeight="1" x14ac:dyDescent="0.25">
      <c r="A2" s="32"/>
      <c r="B2" s="32"/>
      <c r="C2" s="35" t="s">
        <v>951</v>
      </c>
      <c r="D2" s="32"/>
      <c r="E2" s="36"/>
      <c r="F2" s="31"/>
      <c r="G2" s="31"/>
      <c r="H2" s="31"/>
      <c r="I2" s="31"/>
      <c r="J2" s="31"/>
      <c r="K2" s="31"/>
      <c r="L2" s="31"/>
    </row>
    <row r="3" spans="1:16" customFormat="1" ht="21.75" customHeight="1" x14ac:dyDescent="0.25">
      <c r="A3" s="32"/>
      <c r="B3" s="32"/>
      <c r="C3" s="35"/>
      <c r="D3" s="32"/>
      <c r="E3" s="36"/>
      <c r="F3" s="31"/>
      <c r="G3" s="31"/>
      <c r="H3" s="31"/>
      <c r="I3" s="31"/>
      <c r="J3" s="31"/>
      <c r="K3" s="31"/>
      <c r="L3" s="31"/>
    </row>
    <row r="4" spans="1:16" customFormat="1" ht="21.75" customHeight="1" x14ac:dyDescent="0.25">
      <c r="A4" s="32"/>
      <c r="B4" s="32"/>
      <c r="C4" s="35" t="s">
        <v>952</v>
      </c>
      <c r="D4" s="32"/>
      <c r="E4" s="36"/>
      <c r="F4" s="31"/>
      <c r="G4" s="31"/>
      <c r="H4" s="31"/>
      <c r="I4" s="31"/>
      <c r="J4" s="31"/>
      <c r="K4" s="31"/>
      <c r="L4" s="31"/>
    </row>
    <row r="5" spans="1:16" customFormat="1" ht="21.75" customHeight="1" x14ac:dyDescent="0.25">
      <c r="A5" s="32"/>
      <c r="B5" s="32"/>
      <c r="C5" s="35" t="s">
        <v>954</v>
      </c>
      <c r="D5" s="32"/>
      <c r="E5" s="36"/>
      <c r="F5" s="31"/>
      <c r="G5" s="31"/>
      <c r="H5" s="31"/>
      <c r="I5" s="31"/>
      <c r="J5" s="31"/>
      <c r="K5" s="31"/>
      <c r="L5" s="31"/>
    </row>
    <row r="6" spans="1:16" customFormat="1" ht="3.75" customHeight="1" x14ac:dyDescent="0.25">
      <c r="A6" s="36"/>
      <c r="B6" s="36"/>
      <c r="C6" s="36"/>
      <c r="D6" s="36"/>
      <c r="E6" s="36"/>
      <c r="F6" s="37"/>
      <c r="G6" s="37"/>
      <c r="H6" s="37"/>
      <c r="I6" s="37"/>
      <c r="J6" s="37"/>
      <c r="K6" s="38"/>
      <c r="L6" s="38"/>
    </row>
    <row r="7" spans="1:16" customFormat="1" ht="20.25" customHeight="1" x14ac:dyDescent="0.25">
      <c r="A7" s="30" t="s">
        <v>953</v>
      </c>
      <c r="B7" s="30"/>
      <c r="C7" s="30"/>
      <c r="D7" s="30"/>
      <c r="E7" s="30"/>
      <c r="F7" s="31"/>
      <c r="G7" s="31"/>
      <c r="H7" s="31"/>
      <c r="I7" s="31"/>
      <c r="J7" s="31"/>
      <c r="K7" s="31"/>
      <c r="L7" s="31"/>
    </row>
    <row r="8" spans="1:16" customFormat="1" ht="36.75" customHeight="1" x14ac:dyDescent="0.25">
      <c r="A8" s="62" t="s">
        <v>963</v>
      </c>
      <c r="B8" s="62"/>
      <c r="C8" s="62"/>
      <c r="D8" s="62"/>
      <c r="E8" s="62"/>
      <c r="F8" s="62"/>
      <c r="G8" s="31"/>
      <c r="H8" s="31"/>
      <c r="I8" s="31"/>
      <c r="J8" s="31"/>
      <c r="K8" s="31"/>
      <c r="L8" s="31"/>
    </row>
    <row r="9" spans="1:16" customFormat="1" ht="21.75" customHeight="1" x14ac:dyDescent="0.25">
      <c r="A9" s="4"/>
      <c r="B9" s="4"/>
      <c r="C9" s="4"/>
      <c r="D9" s="4"/>
      <c r="E9" s="4"/>
      <c r="F9" s="4"/>
    </row>
    <row r="10" spans="1:16" customFormat="1" ht="21.75" customHeight="1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949</v>
      </c>
    </row>
    <row r="11" spans="1:16" customFormat="1" ht="21.75" customHeight="1" x14ac:dyDescent="0.25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9"/>
    </row>
    <row r="12" spans="1:16" customFormat="1" ht="21.75" customHeight="1" x14ac:dyDescent="0.25">
      <c r="A12" s="28" t="s">
        <v>5</v>
      </c>
      <c r="B12" s="28"/>
      <c r="C12" s="28"/>
      <c r="D12" s="28"/>
      <c r="E12" s="28"/>
      <c r="F12" s="28"/>
      <c r="O12" s="10" t="s">
        <v>5</v>
      </c>
    </row>
    <row r="13" spans="1:16" customFormat="1" ht="21.75" customHeight="1" x14ac:dyDescent="0.25">
      <c r="A13" s="29" t="s">
        <v>6</v>
      </c>
      <c r="B13" s="29"/>
      <c r="C13" s="29"/>
      <c r="D13" s="29"/>
      <c r="E13" s="29"/>
      <c r="F13" s="29"/>
      <c r="O13" s="10"/>
      <c r="P13" s="11" t="s">
        <v>6</v>
      </c>
    </row>
    <row r="14" spans="1:16" customFormat="1" ht="24.75" customHeight="1" x14ac:dyDescent="0.25">
      <c r="A14" s="12">
        <f>IF(H14&lt;&gt;"",COUNTA(H$1:H14),"")</f>
        <v>1</v>
      </c>
      <c r="B14" s="13" t="s">
        <v>7</v>
      </c>
      <c r="C14" s="14" t="s">
        <v>8</v>
      </c>
      <c r="D14" s="15" t="s">
        <v>9</v>
      </c>
      <c r="E14" s="16">
        <v>0.34239999999999998</v>
      </c>
      <c r="F14" s="14" t="s">
        <v>10</v>
      </c>
      <c r="H14" s="2" t="s">
        <v>11</v>
      </c>
      <c r="O14" s="10"/>
      <c r="P14" s="11"/>
    </row>
    <row r="15" spans="1:16" customFormat="1" ht="21.75" customHeight="1" x14ac:dyDescent="0.25">
      <c r="A15" s="12">
        <f>IF(H15&lt;&gt;"",COUNTA(H$1:H15),"")</f>
        <v>2</v>
      </c>
      <c r="B15" s="13" t="s">
        <v>12</v>
      </c>
      <c r="C15" s="14" t="s">
        <v>13</v>
      </c>
      <c r="D15" s="15" t="s">
        <v>14</v>
      </c>
      <c r="E15" s="17">
        <v>9.9299999999999996E-3</v>
      </c>
      <c r="F15" s="14" t="s">
        <v>10</v>
      </c>
      <c r="H15" s="2" t="s">
        <v>11</v>
      </c>
      <c r="O15" s="10"/>
      <c r="P15" s="11"/>
    </row>
    <row r="16" spans="1:16" customFormat="1" ht="13.5" customHeight="1" x14ac:dyDescent="0.25">
      <c r="A16" s="28" t="s">
        <v>15</v>
      </c>
      <c r="B16" s="28"/>
      <c r="C16" s="28"/>
      <c r="D16" s="28"/>
      <c r="E16" s="28"/>
      <c r="F16" s="28"/>
      <c r="O16" s="10" t="s">
        <v>15</v>
      </c>
      <c r="P16" s="11"/>
    </row>
    <row r="17" spans="1:16" customFormat="1" ht="15.75" customHeight="1" x14ac:dyDescent="0.25">
      <c r="A17" s="29" t="s">
        <v>16</v>
      </c>
      <c r="B17" s="29"/>
      <c r="C17" s="29"/>
      <c r="D17" s="29"/>
      <c r="E17" s="29"/>
      <c r="F17" s="29"/>
      <c r="O17" s="10"/>
      <c r="P17" s="11" t="s">
        <v>16</v>
      </c>
    </row>
    <row r="18" spans="1:16" customFormat="1" ht="21.75" customHeight="1" x14ac:dyDescent="0.25">
      <c r="A18" s="12">
        <f>IF(H18&lt;&gt;"",COUNTA(H$1:H18),"")</f>
        <v>3</v>
      </c>
      <c r="B18" s="13" t="s">
        <v>17</v>
      </c>
      <c r="C18" s="14" t="s">
        <v>18</v>
      </c>
      <c r="D18" s="15" t="s">
        <v>9</v>
      </c>
      <c r="E18" s="16">
        <v>0.25740000000000002</v>
      </c>
      <c r="F18" s="14" t="s">
        <v>10</v>
      </c>
      <c r="H18" s="2" t="s">
        <v>11</v>
      </c>
      <c r="O18" s="10"/>
      <c r="P18" s="11"/>
    </row>
    <row r="19" spans="1:16" customFormat="1" ht="21.75" customHeight="1" x14ac:dyDescent="0.25">
      <c r="A19" s="29" t="s">
        <v>19</v>
      </c>
      <c r="B19" s="29"/>
      <c r="C19" s="29"/>
      <c r="D19" s="29"/>
      <c r="E19" s="29"/>
      <c r="F19" s="29"/>
      <c r="O19" s="10"/>
      <c r="P19" s="11" t="s">
        <v>19</v>
      </c>
    </row>
    <row r="20" spans="1:16" customFormat="1" ht="21.75" customHeight="1" x14ac:dyDescent="0.25">
      <c r="A20" s="12">
        <f>IF(H20&lt;&gt;"",COUNTA(H$1:H20),"")</f>
        <v>4</v>
      </c>
      <c r="B20" s="13" t="s">
        <v>20</v>
      </c>
      <c r="C20" s="14" t="s">
        <v>21</v>
      </c>
      <c r="D20" s="15" t="s">
        <v>9</v>
      </c>
      <c r="E20" s="16">
        <v>0.7319</v>
      </c>
      <c r="F20" s="14" t="s">
        <v>10</v>
      </c>
      <c r="H20" s="2" t="s">
        <v>11</v>
      </c>
      <c r="O20" s="10"/>
      <c r="P20" s="11"/>
    </row>
    <row r="21" spans="1:16" customFormat="1" ht="21.75" customHeight="1" x14ac:dyDescent="0.25">
      <c r="A21" s="12">
        <f>IF(H21&lt;&gt;"",COUNTA(H$1:H21),"")</f>
        <v>5</v>
      </c>
      <c r="B21" s="13" t="s">
        <v>22</v>
      </c>
      <c r="C21" s="14" t="s">
        <v>23</v>
      </c>
      <c r="D21" s="15" t="s">
        <v>9</v>
      </c>
      <c r="E21" s="16">
        <v>3.6200000000000003E-2</v>
      </c>
      <c r="F21" s="14" t="s">
        <v>10</v>
      </c>
      <c r="H21" s="2" t="s">
        <v>11</v>
      </c>
      <c r="O21" s="10"/>
      <c r="P21" s="11"/>
    </row>
    <row r="22" spans="1:16" customFormat="1" ht="21.75" customHeight="1" x14ac:dyDescent="0.25">
      <c r="A22" s="12">
        <f>IF(H22&lt;&gt;"",COUNTA(H$1:H22),"")</f>
        <v>6</v>
      </c>
      <c r="B22" s="13" t="s">
        <v>24</v>
      </c>
      <c r="C22" s="14" t="s">
        <v>25</v>
      </c>
      <c r="D22" s="15" t="s">
        <v>9</v>
      </c>
      <c r="E22" s="16">
        <v>3.3099999999999997E-2</v>
      </c>
      <c r="F22" s="14" t="s">
        <v>10</v>
      </c>
      <c r="H22" s="2" t="s">
        <v>11</v>
      </c>
      <c r="O22" s="10"/>
      <c r="P22" s="11"/>
    </row>
    <row r="23" spans="1:16" customFormat="1" ht="21.75" customHeight="1" x14ac:dyDescent="0.25">
      <c r="A23" s="12">
        <f>IF(H23&lt;&gt;"",COUNTA(H$1:H23),"")</f>
        <v>7</v>
      </c>
      <c r="B23" s="13" t="s">
        <v>26</v>
      </c>
      <c r="C23" s="14" t="s">
        <v>8</v>
      </c>
      <c r="D23" s="15" t="s">
        <v>9</v>
      </c>
      <c r="E23" s="16">
        <v>6.93E-2</v>
      </c>
      <c r="F23" s="14" t="s">
        <v>10</v>
      </c>
      <c r="H23" s="2" t="s">
        <v>11</v>
      </c>
      <c r="O23" s="10"/>
      <c r="P23" s="11"/>
    </row>
    <row r="24" spans="1:16" customFormat="1" ht="21.75" customHeight="1" x14ac:dyDescent="0.25">
      <c r="A24" s="12">
        <f>IF(H24&lt;&gt;"",COUNTA(H$1:H24),"")</f>
        <v>8</v>
      </c>
      <c r="B24" s="13" t="s">
        <v>27</v>
      </c>
      <c r="C24" s="14" t="s">
        <v>28</v>
      </c>
      <c r="D24" s="15" t="s">
        <v>29</v>
      </c>
      <c r="E24" s="18">
        <v>73.19</v>
      </c>
      <c r="F24" s="14" t="s">
        <v>10</v>
      </c>
      <c r="H24" s="2" t="s">
        <v>11</v>
      </c>
      <c r="O24" s="10"/>
      <c r="P24" s="11"/>
    </row>
    <row r="25" spans="1:16" customFormat="1" ht="21.75" customHeight="1" x14ac:dyDescent="0.25">
      <c r="A25" s="12">
        <f>IF(H25&lt;&gt;"",COUNTA(H$1:H25),"")</f>
        <v>9</v>
      </c>
      <c r="B25" s="13" t="s">
        <v>30</v>
      </c>
      <c r="C25" s="14" t="s">
        <v>31</v>
      </c>
      <c r="D25" s="15" t="s">
        <v>9</v>
      </c>
      <c r="E25" s="18">
        <v>73.19</v>
      </c>
      <c r="F25" s="14" t="s">
        <v>10</v>
      </c>
      <c r="H25" s="2" t="s">
        <v>11</v>
      </c>
      <c r="O25" s="10"/>
      <c r="P25" s="11"/>
    </row>
    <row r="26" spans="1:16" customFormat="1" ht="21.75" customHeight="1" x14ac:dyDescent="0.25">
      <c r="A26" s="12">
        <f>IF(H26&lt;&gt;"",COUNTA(H$1:H26),"")</f>
        <v>10</v>
      </c>
      <c r="B26" s="13" t="s">
        <v>32</v>
      </c>
      <c r="C26" s="14" t="s">
        <v>33</v>
      </c>
      <c r="D26" s="15" t="s">
        <v>29</v>
      </c>
      <c r="E26" s="19">
        <v>43.914000000000001</v>
      </c>
      <c r="F26" s="14" t="s">
        <v>10</v>
      </c>
      <c r="H26" s="2" t="s">
        <v>11</v>
      </c>
      <c r="O26" s="10"/>
      <c r="P26" s="11"/>
    </row>
    <row r="27" spans="1:16" customFormat="1" ht="21.75" customHeight="1" x14ac:dyDescent="0.25">
      <c r="A27" s="12">
        <f>IF(H27&lt;&gt;"",COUNTA(H$1:H27),"")</f>
        <v>11</v>
      </c>
      <c r="B27" s="13" t="s">
        <v>34</v>
      </c>
      <c r="C27" s="14" t="s">
        <v>35</v>
      </c>
      <c r="D27" s="15" t="s">
        <v>9</v>
      </c>
      <c r="E27" s="16">
        <v>0.7319</v>
      </c>
      <c r="F27" s="14" t="s">
        <v>10</v>
      </c>
      <c r="H27" s="2" t="s">
        <v>11</v>
      </c>
      <c r="O27" s="10"/>
      <c r="P27" s="11"/>
    </row>
    <row r="28" spans="1:16" customFormat="1" ht="21.75" customHeight="1" x14ac:dyDescent="0.25">
      <c r="A28" s="12">
        <f>IF(H28&lt;&gt;"",COUNTA(H$1:H28),"")</f>
        <v>12</v>
      </c>
      <c r="B28" s="13" t="s">
        <v>36</v>
      </c>
      <c r="C28" s="14" t="s">
        <v>37</v>
      </c>
      <c r="D28" s="15" t="s">
        <v>29</v>
      </c>
      <c r="E28" s="19">
        <v>131.74199999999999</v>
      </c>
      <c r="F28" s="14" t="s">
        <v>10</v>
      </c>
      <c r="H28" s="2" t="s">
        <v>11</v>
      </c>
      <c r="O28" s="10"/>
      <c r="P28" s="11"/>
    </row>
    <row r="29" spans="1:16" customFormat="1" ht="21.75" customHeight="1" x14ac:dyDescent="0.25">
      <c r="A29" s="12">
        <f>IF(H29&lt;&gt;"",COUNTA(H$1:H29),"")</f>
        <v>13</v>
      </c>
      <c r="B29" s="13" t="s">
        <v>38</v>
      </c>
      <c r="C29" s="14" t="s">
        <v>39</v>
      </c>
      <c r="D29" s="15" t="s">
        <v>9</v>
      </c>
      <c r="E29" s="16">
        <v>0.7319</v>
      </c>
      <c r="F29" s="14" t="s">
        <v>10</v>
      </c>
      <c r="H29" s="2" t="s">
        <v>11</v>
      </c>
      <c r="O29" s="10"/>
      <c r="P29" s="11"/>
    </row>
    <row r="30" spans="1:16" customFormat="1" ht="21.75" customHeight="1" x14ac:dyDescent="0.25">
      <c r="A30" s="12">
        <f>IF(H30&lt;&gt;"",COUNTA(H$1:H30),"")</f>
        <v>14</v>
      </c>
      <c r="B30" s="13" t="s">
        <v>40</v>
      </c>
      <c r="C30" s="14" t="s">
        <v>41</v>
      </c>
      <c r="D30" s="15" t="s">
        <v>42</v>
      </c>
      <c r="E30" s="20">
        <v>10.916667</v>
      </c>
      <c r="F30" s="14" t="s">
        <v>10</v>
      </c>
      <c r="H30" s="2" t="s">
        <v>11</v>
      </c>
      <c r="O30" s="10"/>
      <c r="P30" s="11"/>
    </row>
    <row r="31" spans="1:16" customFormat="1" ht="21.75" customHeight="1" x14ac:dyDescent="0.25">
      <c r="A31" s="12">
        <f>IF(H31&lt;&gt;"",COUNTA(H$1:H31),"")</f>
        <v>15</v>
      </c>
      <c r="B31" s="13" t="s">
        <v>43</v>
      </c>
      <c r="C31" s="14" t="s">
        <v>44</v>
      </c>
      <c r="D31" s="15" t="s">
        <v>45</v>
      </c>
      <c r="E31" s="20">
        <v>8.1322220000000005</v>
      </c>
      <c r="F31" s="14" t="s">
        <v>10</v>
      </c>
      <c r="H31" s="2" t="s">
        <v>11</v>
      </c>
      <c r="O31" s="10"/>
      <c r="P31" s="11"/>
    </row>
    <row r="32" spans="1:16" customFormat="1" ht="21.75" customHeight="1" x14ac:dyDescent="0.25">
      <c r="A32" s="29" t="s">
        <v>46</v>
      </c>
      <c r="B32" s="29"/>
      <c r="C32" s="29"/>
      <c r="D32" s="29"/>
      <c r="E32" s="29"/>
      <c r="F32" s="29"/>
      <c r="O32" s="10"/>
      <c r="P32" s="11" t="s">
        <v>46</v>
      </c>
    </row>
    <row r="33" spans="1:16" customFormat="1" ht="21.75" customHeight="1" x14ac:dyDescent="0.25">
      <c r="A33" s="12">
        <f>IF(H33&lt;&gt;"",COUNTA(H$1:H33),"")</f>
        <v>16</v>
      </c>
      <c r="B33" s="13" t="s">
        <v>47</v>
      </c>
      <c r="C33" s="14" t="s">
        <v>48</v>
      </c>
      <c r="D33" s="15" t="s">
        <v>9</v>
      </c>
      <c r="E33" s="17">
        <v>5.484E-2</v>
      </c>
      <c r="F33" s="14" t="s">
        <v>10</v>
      </c>
      <c r="H33" s="2" t="s">
        <v>11</v>
      </c>
      <c r="O33" s="10"/>
      <c r="P33" s="11"/>
    </row>
    <row r="34" spans="1:16" customFormat="1" ht="21.75" customHeight="1" x14ac:dyDescent="0.25">
      <c r="A34" s="12">
        <f>IF(H34&lt;&gt;"",COUNTA(H$1:H34),"")</f>
        <v>17</v>
      </c>
      <c r="B34" s="13" t="s">
        <v>49</v>
      </c>
      <c r="C34" s="14" t="s">
        <v>50</v>
      </c>
      <c r="D34" s="15" t="s">
        <v>29</v>
      </c>
      <c r="E34" s="21">
        <v>5.5</v>
      </c>
      <c r="F34" s="14" t="s">
        <v>10</v>
      </c>
      <c r="H34" s="2" t="s">
        <v>11</v>
      </c>
      <c r="O34" s="10"/>
      <c r="P34" s="11"/>
    </row>
    <row r="35" spans="1:16" customFormat="1" ht="25.5" customHeight="1" x14ac:dyDescent="0.25">
      <c r="A35" s="12">
        <f>IF(H35&lt;&gt;"",COUNTA(H$1:H35),"")</f>
        <v>18</v>
      </c>
      <c r="B35" s="13" t="s">
        <v>51</v>
      </c>
      <c r="C35" s="14" t="s">
        <v>52</v>
      </c>
      <c r="D35" s="15" t="s">
        <v>9</v>
      </c>
      <c r="E35" s="18">
        <v>0.22</v>
      </c>
      <c r="F35" s="14" t="s">
        <v>10</v>
      </c>
      <c r="H35" s="2" t="s">
        <v>11</v>
      </c>
      <c r="O35" s="10"/>
      <c r="P35" s="11"/>
    </row>
    <row r="36" spans="1:16" customFormat="1" ht="23.25" customHeight="1" x14ac:dyDescent="0.25">
      <c r="A36" s="12">
        <f>IF(H36&lt;&gt;"",COUNTA(H$1:H36),"")</f>
        <v>19</v>
      </c>
      <c r="B36" s="13" t="s">
        <v>53</v>
      </c>
      <c r="C36" s="14" t="s">
        <v>54</v>
      </c>
      <c r="D36" s="15" t="s">
        <v>55</v>
      </c>
      <c r="E36" s="22">
        <v>22</v>
      </c>
      <c r="F36" s="14" t="s">
        <v>10</v>
      </c>
      <c r="H36" s="2" t="s">
        <v>11</v>
      </c>
      <c r="O36" s="10"/>
      <c r="P36" s="11"/>
    </row>
    <row r="37" spans="1:16" customFormat="1" ht="21.75" customHeight="1" x14ac:dyDescent="0.25">
      <c r="A37" s="12">
        <f>IF(H37&lt;&gt;"",COUNTA(H$1:H37),"")</f>
        <v>20</v>
      </c>
      <c r="B37" s="13" t="s">
        <v>56</v>
      </c>
      <c r="C37" s="14" t="s">
        <v>57</v>
      </c>
      <c r="D37" s="15" t="s">
        <v>29</v>
      </c>
      <c r="E37" s="22">
        <v>110</v>
      </c>
      <c r="F37" s="14" t="s">
        <v>10</v>
      </c>
      <c r="H37" s="2" t="s">
        <v>11</v>
      </c>
      <c r="O37" s="10"/>
      <c r="P37" s="11"/>
    </row>
    <row r="38" spans="1:16" customFormat="1" ht="21.75" customHeight="1" x14ac:dyDescent="0.25">
      <c r="A38" s="12">
        <f>IF(H38&lt;&gt;"",COUNTA(H$1:H38),"")</f>
        <v>21</v>
      </c>
      <c r="B38" s="13" t="s">
        <v>58</v>
      </c>
      <c r="C38" s="14" t="s">
        <v>59</v>
      </c>
      <c r="D38" s="15" t="s">
        <v>14</v>
      </c>
      <c r="E38" s="19">
        <v>8.9999999999999993E-3</v>
      </c>
      <c r="F38" s="14" t="s">
        <v>10</v>
      </c>
      <c r="H38" s="2" t="s">
        <v>11</v>
      </c>
      <c r="O38" s="10"/>
      <c r="P38" s="11"/>
    </row>
    <row r="39" spans="1:16" customFormat="1" ht="21.75" customHeight="1" x14ac:dyDescent="0.25">
      <c r="A39" s="29" t="s">
        <v>60</v>
      </c>
      <c r="B39" s="29"/>
      <c r="C39" s="29"/>
      <c r="D39" s="29"/>
      <c r="E39" s="29"/>
      <c r="F39" s="29"/>
      <c r="O39" s="10"/>
      <c r="P39" s="11" t="s">
        <v>60</v>
      </c>
    </row>
    <row r="40" spans="1:16" customFormat="1" ht="21.75" customHeight="1" x14ac:dyDescent="0.25">
      <c r="A40" s="12">
        <f>IF(H40&lt;&gt;"",COUNTA(H$1:H40),"")</f>
        <v>22</v>
      </c>
      <c r="B40" s="13" t="s">
        <v>61</v>
      </c>
      <c r="C40" s="14" t="s">
        <v>8</v>
      </c>
      <c r="D40" s="15" t="s">
        <v>9</v>
      </c>
      <c r="E40" s="16">
        <v>2.2499999999999999E-2</v>
      </c>
      <c r="F40" s="14" t="s">
        <v>10</v>
      </c>
      <c r="H40" s="2" t="s">
        <v>11</v>
      </c>
      <c r="O40" s="10"/>
      <c r="P40" s="11"/>
    </row>
    <row r="41" spans="1:16" customFormat="1" ht="21.75" customHeight="1" x14ac:dyDescent="0.25">
      <c r="A41" s="12">
        <f>IF(H41&lt;&gt;"",COUNTA(H$1:H41),"")</f>
        <v>23</v>
      </c>
      <c r="B41" s="13" t="s">
        <v>62</v>
      </c>
      <c r="C41" s="14" t="s">
        <v>13</v>
      </c>
      <c r="D41" s="15" t="s">
        <v>14</v>
      </c>
      <c r="E41" s="17">
        <v>6.4999999999999997E-4</v>
      </c>
      <c r="F41" s="14" t="s">
        <v>10</v>
      </c>
      <c r="H41" s="2" t="s">
        <v>11</v>
      </c>
      <c r="O41" s="10"/>
      <c r="P41" s="11"/>
    </row>
    <row r="42" spans="1:16" customFormat="1" ht="21.75" customHeight="1" x14ac:dyDescent="0.25">
      <c r="A42" s="12">
        <f>IF(H42&lt;&gt;"",COUNTA(H$1:H42),"")</f>
        <v>24</v>
      </c>
      <c r="B42" s="13" t="s">
        <v>63</v>
      </c>
      <c r="C42" s="14" t="s">
        <v>64</v>
      </c>
      <c r="D42" s="15" t="s">
        <v>9</v>
      </c>
      <c r="E42" s="19">
        <v>0.36599999999999999</v>
      </c>
      <c r="F42" s="14" t="s">
        <v>10</v>
      </c>
      <c r="H42" s="2" t="s">
        <v>11</v>
      </c>
      <c r="O42" s="10"/>
      <c r="P42" s="11"/>
    </row>
    <row r="43" spans="1:16" customFormat="1" ht="21.75" customHeight="1" x14ac:dyDescent="0.25">
      <c r="A43" s="12">
        <f>IF(H43&lt;&gt;"",COUNTA(H$1:H43),"")</f>
        <v>25</v>
      </c>
      <c r="B43" s="13" t="s">
        <v>65</v>
      </c>
      <c r="C43" s="14" t="s">
        <v>66</v>
      </c>
      <c r="D43" s="15" t="s">
        <v>67</v>
      </c>
      <c r="E43" s="18">
        <v>0.05</v>
      </c>
      <c r="F43" s="14" t="s">
        <v>10</v>
      </c>
      <c r="H43" s="2" t="s">
        <v>11</v>
      </c>
      <c r="O43" s="10"/>
      <c r="P43" s="11"/>
    </row>
    <row r="44" spans="1:16" customFormat="1" ht="21.75" customHeight="1" x14ac:dyDescent="0.25">
      <c r="A44" s="12">
        <f>IF(H44&lt;&gt;"",COUNTA(H$1:H44),"")</f>
        <v>26</v>
      </c>
      <c r="B44" s="13" t="s">
        <v>68</v>
      </c>
      <c r="C44" s="14" t="s">
        <v>69</v>
      </c>
      <c r="D44" s="15" t="s">
        <v>45</v>
      </c>
      <c r="E44" s="22">
        <v>1</v>
      </c>
      <c r="F44" s="14" t="s">
        <v>10</v>
      </c>
      <c r="H44" s="2" t="s">
        <v>11</v>
      </c>
      <c r="O44" s="10"/>
      <c r="P44" s="11"/>
    </row>
    <row r="45" spans="1:16" customFormat="1" ht="21.75" customHeight="1" x14ac:dyDescent="0.25">
      <c r="A45" s="12">
        <f>IF(H45&lt;&gt;"",COUNTA(H$1:H45),"")</f>
        <v>27</v>
      </c>
      <c r="B45" s="13" t="s">
        <v>70</v>
      </c>
      <c r="C45" s="14" t="s">
        <v>71</v>
      </c>
      <c r="D45" s="15" t="s">
        <v>55</v>
      </c>
      <c r="E45" s="21">
        <v>2.1</v>
      </c>
      <c r="F45" s="14" t="s">
        <v>10</v>
      </c>
      <c r="H45" s="2" t="s">
        <v>11</v>
      </c>
      <c r="O45" s="10"/>
      <c r="P45" s="11"/>
    </row>
    <row r="46" spans="1:16" customFormat="1" ht="21.75" customHeight="1" x14ac:dyDescent="0.25">
      <c r="A46" s="12">
        <f>IF(H46&lt;&gt;"",COUNTA(H$1:H46),"")</f>
        <v>28</v>
      </c>
      <c r="B46" s="13" t="s">
        <v>72</v>
      </c>
      <c r="C46" s="14" t="s">
        <v>73</v>
      </c>
      <c r="D46" s="15" t="s">
        <v>9</v>
      </c>
      <c r="E46" s="20">
        <v>4.5356E-2</v>
      </c>
      <c r="F46" s="14" t="s">
        <v>10</v>
      </c>
      <c r="H46" s="2" t="s">
        <v>11</v>
      </c>
      <c r="O46" s="10"/>
      <c r="P46" s="11"/>
    </row>
    <row r="47" spans="1:16" customFormat="1" ht="21.75" customHeight="1" x14ac:dyDescent="0.25">
      <c r="A47" s="12">
        <f>IF(H47&lt;&gt;"",COUNTA(H$1:H47),"")</f>
        <v>29</v>
      </c>
      <c r="B47" s="13" t="s">
        <v>74</v>
      </c>
      <c r="C47" s="14" t="s">
        <v>75</v>
      </c>
      <c r="D47" s="15" t="s">
        <v>45</v>
      </c>
      <c r="E47" s="22">
        <v>1</v>
      </c>
      <c r="F47" s="14" t="s">
        <v>10</v>
      </c>
      <c r="H47" s="2" t="s">
        <v>11</v>
      </c>
      <c r="O47" s="10"/>
      <c r="P47" s="11"/>
    </row>
    <row r="48" spans="1:16" customFormat="1" ht="21.75" customHeight="1" x14ac:dyDescent="0.25">
      <c r="A48" s="29" t="s">
        <v>76</v>
      </c>
      <c r="B48" s="29"/>
      <c r="C48" s="29"/>
      <c r="D48" s="29"/>
      <c r="E48" s="29"/>
      <c r="F48" s="29"/>
      <c r="O48" s="10"/>
      <c r="P48" s="11" t="s">
        <v>76</v>
      </c>
    </row>
    <row r="49" spans="1:16" customFormat="1" ht="21.75" customHeight="1" x14ac:dyDescent="0.25">
      <c r="A49" s="12">
        <f>IF(H49&lt;&gt;"",COUNTA(H$1:H49),"")</f>
        <v>30</v>
      </c>
      <c r="B49" s="13" t="s">
        <v>77</v>
      </c>
      <c r="C49" s="14" t="s">
        <v>78</v>
      </c>
      <c r="D49" s="15" t="s">
        <v>9</v>
      </c>
      <c r="E49" s="17">
        <v>0.12978000000000001</v>
      </c>
      <c r="F49" s="14" t="s">
        <v>10</v>
      </c>
      <c r="H49" s="2" t="s">
        <v>11</v>
      </c>
      <c r="O49" s="10"/>
      <c r="P49" s="11"/>
    </row>
    <row r="50" spans="1:16" customFormat="1" ht="21.75" customHeight="1" x14ac:dyDescent="0.25">
      <c r="A50" s="12">
        <f>IF(H50&lt;&gt;"",COUNTA(H$1:H50),"")</f>
        <v>31</v>
      </c>
      <c r="B50" s="13" t="s">
        <v>79</v>
      </c>
      <c r="C50" s="14" t="s">
        <v>80</v>
      </c>
      <c r="D50" s="15" t="s">
        <v>45</v>
      </c>
      <c r="E50" s="22">
        <v>2</v>
      </c>
      <c r="F50" s="14" t="s">
        <v>10</v>
      </c>
      <c r="H50" s="2" t="s">
        <v>11</v>
      </c>
      <c r="O50" s="10"/>
      <c r="P50" s="11"/>
    </row>
    <row r="51" spans="1:16" customFormat="1" ht="21.75" customHeight="1" x14ac:dyDescent="0.25">
      <c r="A51" s="29" t="s">
        <v>81</v>
      </c>
      <c r="B51" s="29"/>
      <c r="C51" s="29"/>
      <c r="D51" s="29"/>
      <c r="E51" s="29"/>
      <c r="F51" s="29"/>
      <c r="O51" s="10"/>
      <c r="P51" s="11" t="s">
        <v>81</v>
      </c>
    </row>
    <row r="52" spans="1:16" customFormat="1" ht="21.75" customHeight="1" x14ac:dyDescent="0.25">
      <c r="A52" s="12">
        <f>IF(H52&lt;&gt;"",COUNTA(H$1:H52),"")</f>
        <v>32</v>
      </c>
      <c r="B52" s="13" t="s">
        <v>82</v>
      </c>
      <c r="C52" s="14" t="s">
        <v>83</v>
      </c>
      <c r="D52" s="15" t="s">
        <v>9</v>
      </c>
      <c r="E52" s="19">
        <v>0.35099999999999998</v>
      </c>
      <c r="F52" s="14" t="s">
        <v>10</v>
      </c>
      <c r="H52" s="2" t="s">
        <v>11</v>
      </c>
      <c r="O52" s="10"/>
      <c r="P52" s="11"/>
    </row>
    <row r="53" spans="1:16" customFormat="1" ht="21.75" customHeight="1" x14ac:dyDescent="0.25">
      <c r="A53" s="12">
        <f>IF(H53&lt;&gt;"",COUNTA(H$1:H53),"")</f>
        <v>33</v>
      </c>
      <c r="B53" s="13" t="s">
        <v>84</v>
      </c>
      <c r="C53" s="14" t="s">
        <v>85</v>
      </c>
      <c r="D53" s="15" t="s">
        <v>55</v>
      </c>
      <c r="E53" s="21">
        <v>35.4</v>
      </c>
      <c r="F53" s="14" t="s">
        <v>10</v>
      </c>
      <c r="H53" s="2" t="s">
        <v>11</v>
      </c>
      <c r="O53" s="10"/>
      <c r="P53" s="11"/>
    </row>
    <row r="54" spans="1:16" customFormat="1" ht="21.75" customHeight="1" x14ac:dyDescent="0.25">
      <c r="A54" s="12">
        <f>IF(H54&lt;&gt;"",COUNTA(H$1:H54),"")</f>
        <v>34</v>
      </c>
      <c r="B54" s="13" t="s">
        <v>86</v>
      </c>
      <c r="C54" s="14" t="s">
        <v>87</v>
      </c>
      <c r="D54" s="15" t="s">
        <v>88</v>
      </c>
      <c r="E54" s="22">
        <v>57</v>
      </c>
      <c r="F54" s="14" t="s">
        <v>10</v>
      </c>
      <c r="H54" s="2" t="s">
        <v>11</v>
      </c>
      <c r="O54" s="10"/>
      <c r="P54" s="11"/>
    </row>
    <row r="55" spans="1:16" customFormat="1" ht="21.75" customHeight="1" x14ac:dyDescent="0.25">
      <c r="A55" s="12">
        <f>IF(H55&lt;&gt;"",COUNTA(H$1:H55),"")</f>
        <v>35</v>
      </c>
      <c r="B55" s="13" t="s">
        <v>89</v>
      </c>
      <c r="C55" s="14" t="s">
        <v>90</v>
      </c>
      <c r="D55" s="15" t="s">
        <v>88</v>
      </c>
      <c r="E55" s="22">
        <v>57</v>
      </c>
      <c r="F55" s="14" t="s">
        <v>10</v>
      </c>
      <c r="H55" s="2" t="s">
        <v>11</v>
      </c>
      <c r="O55" s="10"/>
      <c r="P55" s="11"/>
    </row>
    <row r="56" spans="1:16" customFormat="1" ht="21.75" customHeight="1" x14ac:dyDescent="0.25">
      <c r="A56" s="12">
        <f>IF(H56&lt;&gt;"",COUNTA(H$1:H56),"")</f>
        <v>36</v>
      </c>
      <c r="B56" s="13" t="s">
        <v>91</v>
      </c>
      <c r="C56" s="14" t="s">
        <v>92</v>
      </c>
      <c r="D56" s="15" t="s">
        <v>93</v>
      </c>
      <c r="E56" s="21">
        <v>0.1</v>
      </c>
      <c r="F56" s="14" t="s">
        <v>10</v>
      </c>
      <c r="H56" s="2" t="s">
        <v>11</v>
      </c>
      <c r="O56" s="10"/>
      <c r="P56" s="11"/>
    </row>
    <row r="57" spans="1:16" customFormat="1" ht="21.75" customHeight="1" x14ac:dyDescent="0.25">
      <c r="A57" s="12">
        <f>IF(H57&lt;&gt;"",COUNTA(H$1:H57),"")</f>
        <v>37</v>
      </c>
      <c r="B57" s="13" t="s">
        <v>94</v>
      </c>
      <c r="C57" s="14" t="s">
        <v>95</v>
      </c>
      <c r="D57" s="15" t="s">
        <v>45</v>
      </c>
      <c r="E57" s="22">
        <v>10</v>
      </c>
      <c r="F57" s="14" t="s">
        <v>10</v>
      </c>
      <c r="H57" s="2" t="s">
        <v>11</v>
      </c>
      <c r="O57" s="10"/>
      <c r="P57" s="11"/>
    </row>
    <row r="58" spans="1:16" customFormat="1" ht="21.75" customHeight="1" x14ac:dyDescent="0.25">
      <c r="A58" s="29" t="s">
        <v>96</v>
      </c>
      <c r="B58" s="29"/>
      <c r="C58" s="29"/>
      <c r="D58" s="29"/>
      <c r="E58" s="29"/>
      <c r="F58" s="29"/>
      <c r="O58" s="10"/>
      <c r="P58" s="11" t="s">
        <v>96</v>
      </c>
    </row>
    <row r="59" spans="1:16" customFormat="1" ht="21.75" customHeight="1" x14ac:dyDescent="0.25">
      <c r="A59" s="12">
        <f>IF(H59&lt;&gt;"",COUNTA(H$1:H59),"")</f>
        <v>38</v>
      </c>
      <c r="B59" s="13" t="s">
        <v>97</v>
      </c>
      <c r="C59" s="14" t="s">
        <v>98</v>
      </c>
      <c r="D59" s="15" t="s">
        <v>93</v>
      </c>
      <c r="E59" s="21">
        <v>0.2</v>
      </c>
      <c r="F59" s="14" t="s">
        <v>10</v>
      </c>
      <c r="H59" s="2" t="s">
        <v>11</v>
      </c>
      <c r="O59" s="10"/>
      <c r="P59" s="11"/>
    </row>
    <row r="60" spans="1:16" customFormat="1" ht="21.75" customHeight="1" x14ac:dyDescent="0.25">
      <c r="A60" s="12">
        <f>IF(H60&lt;&gt;"",COUNTA(H$1:H60),"")</f>
        <v>39</v>
      </c>
      <c r="B60" s="13" t="s">
        <v>99</v>
      </c>
      <c r="C60" s="14" t="s">
        <v>100</v>
      </c>
      <c r="D60" s="15" t="s">
        <v>93</v>
      </c>
      <c r="E60" s="21">
        <v>0.2</v>
      </c>
      <c r="F60" s="14" t="s">
        <v>10</v>
      </c>
      <c r="H60" s="2" t="s">
        <v>11</v>
      </c>
      <c r="O60" s="10"/>
      <c r="P60" s="11"/>
    </row>
    <row r="61" spans="1:16" customFormat="1" ht="21.75" customHeight="1" x14ac:dyDescent="0.25">
      <c r="A61" s="12">
        <f>IF(H61&lt;&gt;"",COUNTA(H$1:H61),"")</f>
        <v>40</v>
      </c>
      <c r="B61" s="13" t="s">
        <v>101</v>
      </c>
      <c r="C61" s="14" t="s">
        <v>102</v>
      </c>
      <c r="D61" s="15" t="s">
        <v>9</v>
      </c>
      <c r="E61" s="17">
        <v>3.696E-2</v>
      </c>
      <c r="F61" s="14" t="s">
        <v>10</v>
      </c>
      <c r="H61" s="2" t="s">
        <v>11</v>
      </c>
      <c r="O61" s="10"/>
      <c r="P61" s="11"/>
    </row>
    <row r="62" spans="1:16" customFormat="1" ht="21.75" customHeight="1" x14ac:dyDescent="0.25">
      <c r="A62" s="12">
        <f>IF(H62&lt;&gt;"",COUNTA(H$1:H62),"")</f>
        <v>41</v>
      </c>
      <c r="B62" s="13" t="s">
        <v>103</v>
      </c>
      <c r="C62" s="14" t="s">
        <v>104</v>
      </c>
      <c r="D62" s="15" t="s">
        <v>55</v>
      </c>
      <c r="E62" s="21">
        <v>4.0999999999999996</v>
      </c>
      <c r="F62" s="14" t="s">
        <v>10</v>
      </c>
      <c r="H62" s="2" t="s">
        <v>11</v>
      </c>
      <c r="O62" s="10"/>
      <c r="P62" s="11"/>
    </row>
    <row r="63" spans="1:16" customFormat="1" ht="21.75" customHeight="1" x14ac:dyDescent="0.25">
      <c r="A63" s="12">
        <f>IF(H63&lt;&gt;"",COUNTA(H$1:H63),"")</f>
        <v>42</v>
      </c>
      <c r="B63" s="13" t="s">
        <v>105</v>
      </c>
      <c r="C63" s="14" t="s">
        <v>106</v>
      </c>
      <c r="D63" s="15" t="s">
        <v>9</v>
      </c>
      <c r="E63" s="19">
        <v>4.1000000000000002E-2</v>
      </c>
      <c r="F63" s="14" t="s">
        <v>10</v>
      </c>
      <c r="H63" s="2" t="s">
        <v>11</v>
      </c>
      <c r="O63" s="10"/>
      <c r="P63" s="11"/>
    </row>
    <row r="64" spans="1:16" customFormat="1" ht="21.75" customHeight="1" x14ac:dyDescent="0.25">
      <c r="A64" s="12">
        <f>IF(H64&lt;&gt;"",COUNTA(H$1:H64),"")</f>
        <v>43</v>
      </c>
      <c r="B64" s="13" t="s">
        <v>107</v>
      </c>
      <c r="C64" s="14" t="s">
        <v>108</v>
      </c>
      <c r="D64" s="15" t="s">
        <v>9</v>
      </c>
      <c r="E64" s="19">
        <v>4.1000000000000002E-2</v>
      </c>
      <c r="F64" s="14" t="s">
        <v>10</v>
      </c>
      <c r="H64" s="2" t="s">
        <v>11</v>
      </c>
      <c r="O64" s="10"/>
      <c r="P64" s="11"/>
    </row>
    <row r="65" spans="1:16" customFormat="1" ht="21.75" customHeight="1" x14ac:dyDescent="0.25">
      <c r="A65" s="12">
        <f>IF(H65&lt;&gt;"",COUNTA(H$1:H65),"")</f>
        <v>44</v>
      </c>
      <c r="B65" s="13" t="s">
        <v>109</v>
      </c>
      <c r="C65" s="14" t="s">
        <v>110</v>
      </c>
      <c r="D65" s="15" t="s">
        <v>14</v>
      </c>
      <c r="E65" s="17">
        <v>1.23E-3</v>
      </c>
      <c r="F65" s="14" t="s">
        <v>10</v>
      </c>
      <c r="H65" s="2" t="s">
        <v>11</v>
      </c>
      <c r="O65" s="10"/>
      <c r="P65" s="11"/>
    </row>
    <row r="66" spans="1:16" customFormat="1" ht="21.75" customHeight="1" x14ac:dyDescent="0.25">
      <c r="A66" s="12">
        <f>IF(H66&lt;&gt;"",COUNTA(H$1:H66),"")</f>
        <v>45</v>
      </c>
      <c r="B66" s="13" t="s">
        <v>111</v>
      </c>
      <c r="C66" s="14" t="s">
        <v>112</v>
      </c>
      <c r="D66" s="15" t="s">
        <v>29</v>
      </c>
      <c r="E66" s="18">
        <v>0.82</v>
      </c>
      <c r="F66" s="14" t="s">
        <v>10</v>
      </c>
      <c r="H66" s="2" t="s">
        <v>11</v>
      </c>
      <c r="O66" s="10"/>
      <c r="P66" s="11"/>
    </row>
    <row r="67" spans="1:16" customFormat="1" ht="21.75" customHeight="1" x14ac:dyDescent="0.25">
      <c r="A67" s="29" t="s">
        <v>113</v>
      </c>
      <c r="B67" s="29"/>
      <c r="C67" s="29"/>
      <c r="D67" s="29"/>
      <c r="E67" s="29"/>
      <c r="F67" s="29"/>
      <c r="O67" s="10"/>
      <c r="P67" s="11" t="s">
        <v>113</v>
      </c>
    </row>
    <row r="68" spans="1:16" customFormat="1" ht="21.75" customHeight="1" x14ac:dyDescent="0.25">
      <c r="A68" s="12">
        <f>IF(H68&lt;&gt;"",COUNTA(H$1:H68),"")</f>
        <v>46</v>
      </c>
      <c r="B68" s="13" t="s">
        <v>114</v>
      </c>
      <c r="C68" s="14" t="s">
        <v>115</v>
      </c>
      <c r="D68" s="15" t="s">
        <v>9</v>
      </c>
      <c r="E68" s="19">
        <v>0.253</v>
      </c>
      <c r="F68" s="14" t="s">
        <v>10</v>
      </c>
      <c r="H68" s="2" t="s">
        <v>11</v>
      </c>
      <c r="O68" s="10"/>
      <c r="P68" s="11"/>
    </row>
    <row r="69" spans="1:16" customFormat="1" ht="21.75" customHeight="1" x14ac:dyDescent="0.25">
      <c r="A69" s="12">
        <f>IF(H69&lt;&gt;"",COUNTA(H$1:H69),"")</f>
        <v>47</v>
      </c>
      <c r="B69" s="13" t="s">
        <v>116</v>
      </c>
      <c r="C69" s="14" t="s">
        <v>117</v>
      </c>
      <c r="D69" s="15" t="s">
        <v>45</v>
      </c>
      <c r="E69" s="18">
        <v>12.65</v>
      </c>
      <c r="F69" s="14" t="s">
        <v>10</v>
      </c>
      <c r="H69" s="2" t="s">
        <v>11</v>
      </c>
      <c r="O69" s="10"/>
      <c r="P69" s="11"/>
    </row>
    <row r="70" spans="1:16" customFormat="1" ht="21.75" customHeight="1" x14ac:dyDescent="0.25">
      <c r="A70" s="12">
        <f>IF(H70&lt;&gt;"",COUNTA(H$1:H70),"")</f>
        <v>48</v>
      </c>
      <c r="B70" s="13" t="s">
        <v>118</v>
      </c>
      <c r="C70" s="14" t="s">
        <v>119</v>
      </c>
      <c r="D70" s="15" t="s">
        <v>45</v>
      </c>
      <c r="E70" s="22">
        <v>1</v>
      </c>
      <c r="F70" s="14" t="s">
        <v>10</v>
      </c>
      <c r="H70" s="2" t="s">
        <v>11</v>
      </c>
      <c r="O70" s="10"/>
      <c r="P70" s="11"/>
    </row>
    <row r="71" spans="1:16" customFormat="1" ht="21.75" customHeight="1" x14ac:dyDescent="0.25">
      <c r="A71" s="12">
        <f>IF(H71&lt;&gt;"",COUNTA(H$1:H71),"")</f>
        <v>49</v>
      </c>
      <c r="B71" s="13" t="s">
        <v>120</v>
      </c>
      <c r="C71" s="14" t="s">
        <v>121</v>
      </c>
      <c r="D71" s="15" t="s">
        <v>9</v>
      </c>
      <c r="E71" s="18">
        <v>0.32</v>
      </c>
      <c r="F71" s="14" t="s">
        <v>10</v>
      </c>
      <c r="H71" s="2" t="s">
        <v>11</v>
      </c>
      <c r="O71" s="10"/>
      <c r="P71" s="11"/>
    </row>
    <row r="72" spans="1:16" customFormat="1" ht="21.75" customHeight="1" x14ac:dyDescent="0.25">
      <c r="A72" s="12">
        <f>IF(H72&lt;&gt;"",COUNTA(H$1:H72),"")</f>
        <v>50</v>
      </c>
      <c r="B72" s="13" t="s">
        <v>122</v>
      </c>
      <c r="C72" s="14" t="s">
        <v>123</v>
      </c>
      <c r="D72" s="15" t="s">
        <v>14</v>
      </c>
      <c r="E72" s="17">
        <v>7.3600000000000002E-3</v>
      </c>
      <c r="F72" s="14" t="s">
        <v>10</v>
      </c>
      <c r="H72" s="2" t="s">
        <v>11</v>
      </c>
      <c r="O72" s="10"/>
      <c r="P72" s="11"/>
    </row>
    <row r="73" spans="1:16" customFormat="1" ht="21.75" customHeight="1" x14ac:dyDescent="0.25">
      <c r="A73" s="12">
        <f>IF(H73&lt;&gt;"",COUNTA(H$1:H73),"")</f>
        <v>51</v>
      </c>
      <c r="B73" s="13" t="s">
        <v>124</v>
      </c>
      <c r="C73" s="14" t="s">
        <v>125</v>
      </c>
      <c r="D73" s="15" t="s">
        <v>55</v>
      </c>
      <c r="E73" s="21">
        <v>32.6</v>
      </c>
      <c r="F73" s="14" t="s">
        <v>10</v>
      </c>
      <c r="H73" s="2" t="s">
        <v>11</v>
      </c>
      <c r="O73" s="10"/>
      <c r="P73" s="11"/>
    </row>
    <row r="74" spans="1:16" customFormat="1" ht="21.75" customHeight="1" x14ac:dyDescent="0.25">
      <c r="A74" s="12">
        <f>IF(H74&lt;&gt;"",COUNTA(H$1:H74),"")</f>
        <v>52</v>
      </c>
      <c r="B74" s="13" t="s">
        <v>126</v>
      </c>
      <c r="C74" s="14" t="s">
        <v>127</v>
      </c>
      <c r="D74" s="15" t="s">
        <v>9</v>
      </c>
      <c r="E74" s="17">
        <v>1.7409999999999998E-2</v>
      </c>
      <c r="F74" s="14" t="s">
        <v>10</v>
      </c>
      <c r="H74" s="2" t="s">
        <v>11</v>
      </c>
      <c r="O74" s="10"/>
      <c r="P74" s="11"/>
    </row>
    <row r="75" spans="1:16" customFormat="1" ht="21.75" customHeight="1" x14ac:dyDescent="0.25">
      <c r="A75" s="12">
        <f>IF(H75&lt;&gt;"",COUNTA(H$1:H75),"")</f>
        <v>53</v>
      </c>
      <c r="B75" s="13" t="s">
        <v>128</v>
      </c>
      <c r="C75" s="14" t="s">
        <v>129</v>
      </c>
      <c r="D75" s="15" t="s">
        <v>55</v>
      </c>
      <c r="E75" s="18">
        <v>1.75</v>
      </c>
      <c r="F75" s="14" t="s">
        <v>10</v>
      </c>
      <c r="H75" s="2" t="s">
        <v>11</v>
      </c>
      <c r="O75" s="10"/>
      <c r="P75" s="11"/>
    </row>
    <row r="76" spans="1:16" customFormat="1" ht="21.75" customHeight="1" x14ac:dyDescent="0.25">
      <c r="A76" s="12">
        <f>IF(H76&lt;&gt;"",COUNTA(H$1:H76),"")</f>
        <v>54</v>
      </c>
      <c r="B76" s="13" t="s">
        <v>130</v>
      </c>
      <c r="C76" s="14" t="s">
        <v>131</v>
      </c>
      <c r="D76" s="15" t="s">
        <v>29</v>
      </c>
      <c r="E76" s="21">
        <v>171.5</v>
      </c>
      <c r="F76" s="14" t="s">
        <v>10</v>
      </c>
      <c r="H76" s="2" t="s">
        <v>11</v>
      </c>
      <c r="O76" s="10"/>
      <c r="P76" s="11"/>
    </row>
    <row r="77" spans="1:16" customFormat="1" ht="21.75" customHeight="1" x14ac:dyDescent="0.25">
      <c r="A77" s="12">
        <f>IF(H77&lt;&gt;"",COUNTA(H$1:H77),"")</f>
        <v>55</v>
      </c>
      <c r="B77" s="13" t="s">
        <v>132</v>
      </c>
      <c r="C77" s="14" t="s">
        <v>59</v>
      </c>
      <c r="D77" s="15" t="s">
        <v>14</v>
      </c>
      <c r="E77" s="17">
        <v>9.6000000000000002E-4</v>
      </c>
      <c r="F77" s="14" t="s">
        <v>10</v>
      </c>
      <c r="H77" s="2" t="s">
        <v>11</v>
      </c>
      <c r="O77" s="10"/>
      <c r="P77" s="11"/>
    </row>
    <row r="78" spans="1:16" customFormat="1" ht="21.75" customHeight="1" x14ac:dyDescent="0.25">
      <c r="A78" s="12">
        <f>IF(H78&lt;&gt;"",COUNTA(H$1:H78),"")</f>
        <v>56</v>
      </c>
      <c r="B78" s="13" t="s">
        <v>133</v>
      </c>
      <c r="C78" s="14" t="s">
        <v>134</v>
      </c>
      <c r="D78" s="15" t="s">
        <v>67</v>
      </c>
      <c r="E78" s="18">
        <v>0.16</v>
      </c>
      <c r="F78" s="14" t="s">
        <v>10</v>
      </c>
      <c r="H78" s="2" t="s">
        <v>11</v>
      </c>
      <c r="O78" s="10"/>
      <c r="P78" s="11"/>
    </row>
    <row r="79" spans="1:16" customFormat="1" ht="21.75" customHeight="1" x14ac:dyDescent="0.25">
      <c r="A79" s="12">
        <f>IF(H79&lt;&gt;"",COUNTA(H$1:H79),"")</f>
        <v>57</v>
      </c>
      <c r="B79" s="13" t="s">
        <v>135</v>
      </c>
      <c r="C79" s="14" t="s">
        <v>136</v>
      </c>
      <c r="D79" s="15" t="s">
        <v>88</v>
      </c>
      <c r="E79" s="22">
        <v>16</v>
      </c>
      <c r="F79" s="14" t="s">
        <v>10</v>
      </c>
      <c r="H79" s="2" t="s">
        <v>11</v>
      </c>
      <c r="O79" s="10"/>
      <c r="P79" s="11"/>
    </row>
    <row r="80" spans="1:16" customFormat="1" ht="21.75" customHeight="1" x14ac:dyDescent="0.25">
      <c r="A80" s="12">
        <f>IF(H80&lt;&gt;"",COUNTA(H$1:H80),"")</f>
        <v>58</v>
      </c>
      <c r="B80" s="13" t="s">
        <v>137</v>
      </c>
      <c r="C80" s="14" t="s">
        <v>138</v>
      </c>
      <c r="D80" s="15" t="s">
        <v>9</v>
      </c>
      <c r="E80" s="16">
        <v>1.2800000000000001E-2</v>
      </c>
      <c r="F80" s="14" t="s">
        <v>10</v>
      </c>
      <c r="H80" s="2" t="s">
        <v>11</v>
      </c>
      <c r="O80" s="10"/>
      <c r="P80" s="11"/>
    </row>
    <row r="81" spans="1:16" customFormat="1" ht="21.75" customHeight="1" x14ac:dyDescent="0.25">
      <c r="A81" s="12">
        <f>IF(H81&lt;&gt;"",COUNTA(H$1:H81),"")</f>
        <v>59</v>
      </c>
      <c r="B81" s="13" t="s">
        <v>139</v>
      </c>
      <c r="C81" s="14" t="s">
        <v>140</v>
      </c>
      <c r="D81" s="15" t="s">
        <v>14</v>
      </c>
      <c r="E81" s="20">
        <v>1.75E-4</v>
      </c>
      <c r="F81" s="14" t="s">
        <v>10</v>
      </c>
      <c r="H81" s="2" t="s">
        <v>11</v>
      </c>
      <c r="O81" s="10"/>
      <c r="P81" s="11"/>
    </row>
    <row r="82" spans="1:16" customFormat="1" ht="21.75" customHeight="1" x14ac:dyDescent="0.25">
      <c r="A82" s="29" t="s">
        <v>141</v>
      </c>
      <c r="B82" s="29"/>
      <c r="C82" s="29"/>
      <c r="D82" s="29"/>
      <c r="E82" s="29"/>
      <c r="F82" s="29"/>
      <c r="O82" s="10"/>
      <c r="P82" s="11" t="s">
        <v>141</v>
      </c>
    </row>
    <row r="83" spans="1:16" customFormat="1" ht="21.75" customHeight="1" x14ac:dyDescent="0.25">
      <c r="A83" s="12">
        <f>IF(H83&lt;&gt;"",COUNTA(H$1:H83),"")</f>
        <v>60</v>
      </c>
      <c r="B83" s="13" t="s">
        <v>142</v>
      </c>
      <c r="C83" s="14" t="s">
        <v>143</v>
      </c>
      <c r="D83" s="15" t="s">
        <v>144</v>
      </c>
      <c r="E83" s="21">
        <v>0.5</v>
      </c>
      <c r="F83" s="14" t="s">
        <v>10</v>
      </c>
      <c r="H83" s="2" t="s">
        <v>11</v>
      </c>
      <c r="O83" s="10"/>
      <c r="P83" s="11"/>
    </row>
    <row r="84" spans="1:16" customFormat="1" ht="21.75" customHeight="1" x14ac:dyDescent="0.25">
      <c r="A84" s="12">
        <f>IF(H84&lt;&gt;"",COUNTA(H$1:H84),"")</f>
        <v>61</v>
      </c>
      <c r="B84" s="13" t="s">
        <v>145</v>
      </c>
      <c r="C84" s="14" t="s">
        <v>146</v>
      </c>
      <c r="D84" s="15" t="s">
        <v>147</v>
      </c>
      <c r="E84" s="22">
        <v>1</v>
      </c>
      <c r="F84" s="14" t="s">
        <v>10</v>
      </c>
      <c r="H84" s="2" t="s">
        <v>11</v>
      </c>
      <c r="O84" s="10"/>
      <c r="P84" s="11"/>
    </row>
    <row r="85" spans="1:16" customFormat="1" ht="21.75" customHeight="1" x14ac:dyDescent="0.25">
      <c r="A85" s="12">
        <f>IF(H85&lt;&gt;"",COUNTA(H$1:H85),"")</f>
        <v>62</v>
      </c>
      <c r="B85" s="13" t="s">
        <v>148</v>
      </c>
      <c r="C85" s="14" t="s">
        <v>149</v>
      </c>
      <c r="D85" s="15" t="s">
        <v>147</v>
      </c>
      <c r="E85" s="22">
        <v>2</v>
      </c>
      <c r="F85" s="14" t="s">
        <v>10</v>
      </c>
      <c r="H85" s="2" t="s">
        <v>11</v>
      </c>
      <c r="O85" s="10"/>
      <c r="P85" s="11"/>
    </row>
    <row r="86" spans="1:16" customFormat="1" ht="21.75" customHeight="1" x14ac:dyDescent="0.25">
      <c r="A86" s="12">
        <f>IF(H86&lt;&gt;"",COUNTA(H$1:H86),"")</f>
        <v>63</v>
      </c>
      <c r="B86" s="13" t="s">
        <v>150</v>
      </c>
      <c r="C86" s="14" t="s">
        <v>151</v>
      </c>
      <c r="D86" s="15" t="s">
        <v>147</v>
      </c>
      <c r="E86" s="22">
        <v>1</v>
      </c>
      <c r="F86" s="14" t="s">
        <v>10</v>
      </c>
      <c r="H86" s="2" t="s">
        <v>11</v>
      </c>
      <c r="O86" s="10"/>
      <c r="P86" s="11"/>
    </row>
    <row r="87" spans="1:16" customFormat="1" ht="21.75" customHeight="1" x14ac:dyDescent="0.25">
      <c r="A87" s="12">
        <f>IF(H87&lt;&gt;"",COUNTA(H$1:H87),"")</f>
        <v>64</v>
      </c>
      <c r="B87" s="13" t="s">
        <v>152</v>
      </c>
      <c r="C87" s="14" t="s">
        <v>153</v>
      </c>
      <c r="D87" s="15" t="s">
        <v>147</v>
      </c>
      <c r="E87" s="22">
        <v>1</v>
      </c>
      <c r="F87" s="14" t="s">
        <v>10</v>
      </c>
      <c r="H87" s="2" t="s">
        <v>11</v>
      </c>
      <c r="O87" s="10"/>
      <c r="P87" s="11"/>
    </row>
    <row r="88" spans="1:16" customFormat="1" ht="21.75" customHeight="1" x14ac:dyDescent="0.25">
      <c r="A88" s="12">
        <f>IF(H88&lt;&gt;"",COUNTA(H$1:H88),"")</f>
        <v>65</v>
      </c>
      <c r="B88" s="13" t="s">
        <v>154</v>
      </c>
      <c r="C88" s="14" t="s">
        <v>155</v>
      </c>
      <c r="D88" s="15" t="s">
        <v>147</v>
      </c>
      <c r="E88" s="22">
        <v>1</v>
      </c>
      <c r="F88" s="14" t="s">
        <v>10</v>
      </c>
      <c r="H88" s="2" t="s">
        <v>11</v>
      </c>
      <c r="O88" s="10"/>
      <c r="P88" s="11"/>
    </row>
    <row r="89" spans="1:16" customFormat="1" ht="21.75" customHeight="1" x14ac:dyDescent="0.25">
      <c r="A89" s="12">
        <f>IF(H89&lt;&gt;"",COUNTA(H$1:H89),"")</f>
        <v>66</v>
      </c>
      <c r="B89" s="13" t="s">
        <v>156</v>
      </c>
      <c r="C89" s="14" t="s">
        <v>157</v>
      </c>
      <c r="D89" s="15" t="s">
        <v>144</v>
      </c>
      <c r="E89" s="21">
        <v>0.1</v>
      </c>
      <c r="F89" s="14" t="s">
        <v>10</v>
      </c>
      <c r="H89" s="2" t="s">
        <v>11</v>
      </c>
      <c r="O89" s="10"/>
      <c r="P89" s="11"/>
    </row>
    <row r="90" spans="1:16" customFormat="1" ht="21.75" customHeight="1" x14ac:dyDescent="0.25">
      <c r="A90" s="12">
        <f>IF(H90&lt;&gt;"",COUNTA(H$1:H90),"")</f>
        <v>67</v>
      </c>
      <c r="B90" s="13" t="s">
        <v>158</v>
      </c>
      <c r="C90" s="14" t="s">
        <v>159</v>
      </c>
      <c r="D90" s="15" t="s">
        <v>147</v>
      </c>
      <c r="E90" s="22">
        <v>1</v>
      </c>
      <c r="F90" s="14" t="s">
        <v>10</v>
      </c>
      <c r="H90" s="2" t="s">
        <v>11</v>
      </c>
      <c r="O90" s="10"/>
      <c r="P90" s="11"/>
    </row>
    <row r="91" spans="1:16" customFormat="1" ht="21.75" customHeight="1" x14ac:dyDescent="0.25">
      <c r="A91" s="29" t="s">
        <v>160</v>
      </c>
      <c r="B91" s="29"/>
      <c r="C91" s="29"/>
      <c r="D91" s="29"/>
      <c r="E91" s="29"/>
      <c r="F91" s="29"/>
      <c r="O91" s="10"/>
      <c r="P91" s="11" t="s">
        <v>160</v>
      </c>
    </row>
    <row r="92" spans="1:16" customFormat="1" ht="21.75" customHeight="1" x14ac:dyDescent="0.25">
      <c r="A92" s="12">
        <f>IF(H92&lt;&gt;"",COUNTA(H$1:H92),"")</f>
        <v>68</v>
      </c>
      <c r="B92" s="13" t="s">
        <v>161</v>
      </c>
      <c r="C92" s="14" t="s">
        <v>162</v>
      </c>
      <c r="D92" s="15" t="s">
        <v>163</v>
      </c>
      <c r="E92" s="19">
        <v>4.4999999999999998E-2</v>
      </c>
      <c r="F92" s="14" t="s">
        <v>10</v>
      </c>
      <c r="H92" s="2" t="s">
        <v>11</v>
      </c>
      <c r="O92" s="10"/>
      <c r="P92" s="11"/>
    </row>
    <row r="93" spans="1:16" customFormat="1" ht="21.75" customHeight="1" x14ac:dyDescent="0.25">
      <c r="A93" s="12">
        <f>IF(H93&lt;&gt;"",COUNTA(H$1:H93),"")</f>
        <v>69</v>
      </c>
      <c r="B93" s="13" t="s">
        <v>164</v>
      </c>
      <c r="C93" s="14" t="s">
        <v>165</v>
      </c>
      <c r="D93" s="15" t="s">
        <v>9</v>
      </c>
      <c r="E93" s="16">
        <v>9.2999999999999992E-3</v>
      </c>
      <c r="F93" s="14" t="s">
        <v>10</v>
      </c>
      <c r="H93" s="2" t="s">
        <v>11</v>
      </c>
      <c r="O93" s="10"/>
      <c r="P93" s="11"/>
    </row>
    <row r="94" spans="1:16" customFormat="1" ht="21.75" customHeight="1" x14ac:dyDescent="0.25">
      <c r="A94" s="12">
        <f>IF(H94&lt;&gt;"",COUNTA(H$1:H94),"")</f>
        <v>70</v>
      </c>
      <c r="B94" s="13" t="s">
        <v>166</v>
      </c>
      <c r="C94" s="14" t="s">
        <v>167</v>
      </c>
      <c r="D94" s="15" t="s">
        <v>14</v>
      </c>
      <c r="E94" s="20">
        <v>1.12E-4</v>
      </c>
      <c r="F94" s="14" t="s">
        <v>10</v>
      </c>
      <c r="H94" s="2" t="s">
        <v>11</v>
      </c>
      <c r="O94" s="10"/>
      <c r="P94" s="11"/>
    </row>
    <row r="95" spans="1:16" customFormat="1" ht="21.75" customHeight="1" x14ac:dyDescent="0.25">
      <c r="A95" s="12">
        <f>IF(H95&lt;&gt;"",COUNTA(H$1:H95),"")</f>
        <v>71</v>
      </c>
      <c r="B95" s="13" t="s">
        <v>168</v>
      </c>
      <c r="C95" s="14" t="s">
        <v>169</v>
      </c>
      <c r="D95" s="15" t="s">
        <v>29</v>
      </c>
      <c r="E95" s="18">
        <v>4.6500000000000004</v>
      </c>
      <c r="F95" s="14" t="s">
        <v>10</v>
      </c>
      <c r="H95" s="2" t="s">
        <v>11</v>
      </c>
      <c r="O95" s="10"/>
      <c r="P95" s="11"/>
    </row>
    <row r="96" spans="1:16" customFormat="1" ht="21.75" customHeight="1" x14ac:dyDescent="0.25">
      <c r="A96" s="12">
        <f>IF(H96&lt;&gt;"",COUNTA(H$1:H96),"")</f>
        <v>72</v>
      </c>
      <c r="B96" s="13" t="s">
        <v>170</v>
      </c>
      <c r="C96" s="14" t="s">
        <v>171</v>
      </c>
      <c r="D96" s="15" t="s">
        <v>9</v>
      </c>
      <c r="E96" s="18">
        <v>0.01</v>
      </c>
      <c r="F96" s="14" t="s">
        <v>10</v>
      </c>
      <c r="H96" s="2" t="s">
        <v>11</v>
      </c>
      <c r="O96" s="10"/>
      <c r="P96" s="11"/>
    </row>
    <row r="97" spans="1:16" customFormat="1" ht="21.75" customHeight="1" x14ac:dyDescent="0.25">
      <c r="A97" s="12">
        <f>IF(H97&lt;&gt;"",COUNTA(H$1:H97),"")</f>
        <v>73</v>
      </c>
      <c r="B97" s="13" t="s">
        <v>172</v>
      </c>
      <c r="C97" s="14" t="s">
        <v>50</v>
      </c>
      <c r="D97" s="15" t="s">
        <v>29</v>
      </c>
      <c r="E97" s="21">
        <v>0.7</v>
      </c>
      <c r="F97" s="14" t="s">
        <v>10</v>
      </c>
      <c r="H97" s="2" t="s">
        <v>11</v>
      </c>
      <c r="O97" s="10"/>
      <c r="P97" s="11"/>
    </row>
    <row r="98" spans="1:16" customFormat="1" ht="21.75" customHeight="1" x14ac:dyDescent="0.25">
      <c r="A98" s="29" t="s">
        <v>173</v>
      </c>
      <c r="B98" s="29"/>
      <c r="C98" s="29"/>
      <c r="D98" s="29"/>
      <c r="E98" s="29"/>
      <c r="F98" s="29"/>
      <c r="O98" s="10"/>
      <c r="P98" s="11" t="s">
        <v>173</v>
      </c>
    </row>
    <row r="99" spans="1:16" customFormat="1" ht="21.75" customHeight="1" x14ac:dyDescent="0.25">
      <c r="A99" s="12">
        <f>IF(H99&lt;&gt;"",COUNTA(H$1:H99),"")</f>
        <v>74</v>
      </c>
      <c r="B99" s="13" t="s">
        <v>174</v>
      </c>
      <c r="C99" s="14" t="s">
        <v>175</v>
      </c>
      <c r="D99" s="15" t="s">
        <v>67</v>
      </c>
      <c r="E99" s="18">
        <v>0.18</v>
      </c>
      <c r="F99" s="14" t="s">
        <v>10</v>
      </c>
      <c r="H99" s="2" t="s">
        <v>11</v>
      </c>
      <c r="O99" s="10"/>
      <c r="P99" s="11"/>
    </row>
    <row r="100" spans="1:16" customFormat="1" ht="21.75" customHeight="1" x14ac:dyDescent="0.25">
      <c r="A100" s="12">
        <f>IF(H100&lt;&gt;"",COUNTA(H$1:H100),"")</f>
        <v>75</v>
      </c>
      <c r="B100" s="13" t="s">
        <v>176</v>
      </c>
      <c r="C100" s="14" t="s">
        <v>177</v>
      </c>
      <c r="D100" s="15" t="s">
        <v>88</v>
      </c>
      <c r="E100" s="22">
        <v>18</v>
      </c>
      <c r="F100" s="14" t="s">
        <v>10</v>
      </c>
      <c r="H100" s="2" t="s">
        <v>11</v>
      </c>
      <c r="O100" s="10"/>
      <c r="P100" s="11"/>
    </row>
    <row r="101" spans="1:16" customFormat="1" ht="21.75" customHeight="1" x14ac:dyDescent="0.25">
      <c r="A101" s="12">
        <f>IF(H101&lt;&gt;"",COUNTA(H$1:H101),"")</f>
        <v>76</v>
      </c>
      <c r="B101" s="13" t="s">
        <v>178</v>
      </c>
      <c r="C101" s="14" t="s">
        <v>179</v>
      </c>
      <c r="D101" s="15" t="s">
        <v>45</v>
      </c>
      <c r="E101" s="22">
        <v>9</v>
      </c>
      <c r="F101" s="14" t="s">
        <v>10</v>
      </c>
      <c r="H101" s="2" t="s">
        <v>11</v>
      </c>
      <c r="O101" s="10"/>
      <c r="P101" s="11"/>
    </row>
    <row r="102" spans="1:16" customFormat="1" ht="21.75" customHeight="1" x14ac:dyDescent="0.25">
      <c r="A102" s="12">
        <f>IF(H102&lt;&gt;"",COUNTA(H$1:H102),"")</f>
        <v>77</v>
      </c>
      <c r="B102" s="13" t="s">
        <v>180</v>
      </c>
      <c r="C102" s="14" t="s">
        <v>181</v>
      </c>
      <c r="D102" s="15" t="s">
        <v>45</v>
      </c>
      <c r="E102" s="22">
        <v>5</v>
      </c>
      <c r="F102" s="14" t="s">
        <v>10</v>
      </c>
      <c r="H102" s="2" t="s">
        <v>11</v>
      </c>
      <c r="O102" s="10"/>
      <c r="P102" s="11"/>
    </row>
    <row r="103" spans="1:16" customFormat="1" ht="21.75" customHeight="1" x14ac:dyDescent="0.25">
      <c r="A103" s="12">
        <f>IF(H103&lt;&gt;"",COUNTA(H$1:H103),"")</f>
        <v>78</v>
      </c>
      <c r="B103" s="13" t="s">
        <v>182</v>
      </c>
      <c r="C103" s="14" t="s">
        <v>183</v>
      </c>
      <c r="D103" s="15" t="s">
        <v>45</v>
      </c>
      <c r="E103" s="22">
        <v>5</v>
      </c>
      <c r="F103" s="14" t="s">
        <v>10</v>
      </c>
      <c r="H103" s="2" t="s">
        <v>11</v>
      </c>
      <c r="O103" s="10"/>
      <c r="P103" s="11"/>
    </row>
    <row r="104" spans="1:16" customFormat="1" ht="21.75" customHeight="1" x14ac:dyDescent="0.25">
      <c r="A104" s="12">
        <f>IF(H104&lt;&gt;"",COUNTA(H$1:H104),"")</f>
        <v>79</v>
      </c>
      <c r="B104" s="13" t="s">
        <v>184</v>
      </c>
      <c r="C104" s="14" t="s">
        <v>185</v>
      </c>
      <c r="D104" s="15" t="s">
        <v>144</v>
      </c>
      <c r="E104" s="21">
        <v>0.6</v>
      </c>
      <c r="F104" s="14" t="s">
        <v>10</v>
      </c>
      <c r="H104" s="2" t="s">
        <v>11</v>
      </c>
      <c r="O104" s="10"/>
      <c r="P104" s="11"/>
    </row>
    <row r="105" spans="1:16" customFormat="1" ht="21.75" customHeight="1" x14ac:dyDescent="0.25">
      <c r="A105" s="12">
        <f>IF(H105&lt;&gt;"",COUNTA(H$1:H105),"")</f>
        <v>80</v>
      </c>
      <c r="B105" s="13" t="s">
        <v>186</v>
      </c>
      <c r="C105" s="14" t="s">
        <v>187</v>
      </c>
      <c r="D105" s="15" t="s">
        <v>67</v>
      </c>
      <c r="E105" s="19">
        <v>4.4999999999999998E-2</v>
      </c>
      <c r="F105" s="14" t="s">
        <v>10</v>
      </c>
      <c r="H105" s="2" t="s">
        <v>11</v>
      </c>
      <c r="O105" s="10"/>
      <c r="P105" s="11"/>
    </row>
    <row r="106" spans="1:16" customFormat="1" ht="21.75" customHeight="1" x14ac:dyDescent="0.25">
      <c r="A106" s="12">
        <f>IF(H106&lt;&gt;"",COUNTA(H$1:H106),"")</f>
        <v>81</v>
      </c>
      <c r="B106" s="13" t="s">
        <v>188</v>
      </c>
      <c r="C106" s="14" t="s">
        <v>189</v>
      </c>
      <c r="D106" s="15" t="s">
        <v>88</v>
      </c>
      <c r="E106" s="21">
        <v>1.5</v>
      </c>
      <c r="F106" s="14" t="s">
        <v>10</v>
      </c>
      <c r="H106" s="2" t="s">
        <v>11</v>
      </c>
      <c r="O106" s="10"/>
      <c r="P106" s="11"/>
    </row>
    <row r="107" spans="1:16" customFormat="1" ht="21.75" customHeight="1" x14ac:dyDescent="0.25">
      <c r="A107" s="12">
        <f>IF(H107&lt;&gt;"",COUNTA(H$1:H107),"")</f>
        <v>82</v>
      </c>
      <c r="B107" s="13" t="s">
        <v>190</v>
      </c>
      <c r="C107" s="14" t="s">
        <v>191</v>
      </c>
      <c r="D107" s="15" t="s">
        <v>67</v>
      </c>
      <c r="E107" s="19">
        <v>2.5000000000000001E-2</v>
      </c>
      <c r="F107" s="14" t="s">
        <v>10</v>
      </c>
      <c r="H107" s="2" t="s">
        <v>11</v>
      </c>
      <c r="O107" s="10"/>
      <c r="P107" s="11"/>
    </row>
    <row r="108" spans="1:16" customFormat="1" ht="21.75" customHeight="1" x14ac:dyDescent="0.25">
      <c r="A108" s="12">
        <f>IF(H108&lt;&gt;"",COUNTA(H$1:H108),"")</f>
        <v>83</v>
      </c>
      <c r="B108" s="13" t="s">
        <v>192</v>
      </c>
      <c r="C108" s="14" t="s">
        <v>193</v>
      </c>
      <c r="D108" s="15" t="s">
        <v>88</v>
      </c>
      <c r="E108" s="22">
        <v>3</v>
      </c>
      <c r="F108" s="14" t="s">
        <v>10</v>
      </c>
      <c r="H108" s="2" t="s">
        <v>11</v>
      </c>
      <c r="O108" s="10"/>
      <c r="P108" s="11"/>
    </row>
    <row r="109" spans="1:16" customFormat="1" ht="21.75" customHeight="1" x14ac:dyDescent="0.25">
      <c r="A109" s="12">
        <f>IF(H109&lt;&gt;"",COUNTA(H$1:H109),"")</f>
        <v>84</v>
      </c>
      <c r="B109" s="13" t="s">
        <v>194</v>
      </c>
      <c r="C109" s="14" t="s">
        <v>195</v>
      </c>
      <c r="D109" s="15" t="s">
        <v>45</v>
      </c>
      <c r="E109" s="22">
        <v>2</v>
      </c>
      <c r="F109" s="14" t="s">
        <v>10</v>
      </c>
      <c r="H109" s="2" t="s">
        <v>11</v>
      </c>
      <c r="O109" s="10"/>
      <c r="P109" s="11"/>
    </row>
    <row r="110" spans="1:16" customFormat="1" ht="21.75" customHeight="1" x14ac:dyDescent="0.25">
      <c r="A110" s="12">
        <f>IF(H110&lt;&gt;"",COUNTA(H$1:H110),"")</f>
        <v>85</v>
      </c>
      <c r="B110" s="13" t="s">
        <v>196</v>
      </c>
      <c r="C110" s="14" t="s">
        <v>197</v>
      </c>
      <c r="D110" s="15" t="s">
        <v>45</v>
      </c>
      <c r="E110" s="22">
        <v>2</v>
      </c>
      <c r="F110" s="14" t="s">
        <v>10</v>
      </c>
      <c r="H110" s="2" t="s">
        <v>11</v>
      </c>
      <c r="O110" s="10"/>
      <c r="P110" s="11"/>
    </row>
    <row r="111" spans="1:16" customFormat="1" ht="21.75" customHeight="1" x14ac:dyDescent="0.25">
      <c r="A111" s="12">
        <f>IF(H111&lt;&gt;"",COUNTA(H$1:H111),"")</f>
        <v>86</v>
      </c>
      <c r="B111" s="13" t="s">
        <v>198</v>
      </c>
      <c r="C111" s="14" t="s">
        <v>199</v>
      </c>
      <c r="D111" s="15" t="s">
        <v>45</v>
      </c>
      <c r="E111" s="22">
        <v>2</v>
      </c>
      <c r="F111" s="14" t="s">
        <v>10</v>
      </c>
      <c r="H111" s="2" t="s">
        <v>11</v>
      </c>
      <c r="O111" s="10"/>
      <c r="P111" s="11"/>
    </row>
    <row r="112" spans="1:16" customFormat="1" ht="21.75" customHeight="1" x14ac:dyDescent="0.25">
      <c r="A112" s="12">
        <f>IF(H112&lt;&gt;"",COUNTA(H$1:H112),"")</f>
        <v>87</v>
      </c>
      <c r="B112" s="13" t="s">
        <v>200</v>
      </c>
      <c r="C112" s="14" t="s">
        <v>201</v>
      </c>
      <c r="D112" s="15" t="s">
        <v>45</v>
      </c>
      <c r="E112" s="22">
        <v>2</v>
      </c>
      <c r="F112" s="14" t="s">
        <v>10</v>
      </c>
      <c r="H112" s="2" t="s">
        <v>11</v>
      </c>
      <c r="O112" s="10"/>
      <c r="P112" s="11"/>
    </row>
    <row r="113" spans="1:16" customFormat="1" ht="21.75" customHeight="1" x14ac:dyDescent="0.25">
      <c r="A113" s="12">
        <f>IF(H113&lt;&gt;"",COUNTA(H$1:H113),"")</f>
        <v>88</v>
      </c>
      <c r="B113" s="13" t="s">
        <v>202</v>
      </c>
      <c r="C113" s="14" t="s">
        <v>203</v>
      </c>
      <c r="D113" s="15" t="s">
        <v>45</v>
      </c>
      <c r="E113" s="22">
        <v>2</v>
      </c>
      <c r="F113" s="14" t="s">
        <v>10</v>
      </c>
      <c r="H113" s="2" t="s">
        <v>11</v>
      </c>
      <c r="O113" s="10"/>
      <c r="P113" s="11"/>
    </row>
    <row r="114" spans="1:16" customFormat="1" ht="21.75" customHeight="1" x14ac:dyDescent="0.25">
      <c r="A114" s="12">
        <f>IF(H114&lt;&gt;"",COUNTA(H$1:H114),"")</f>
        <v>89</v>
      </c>
      <c r="B114" s="13" t="s">
        <v>204</v>
      </c>
      <c r="C114" s="14" t="s">
        <v>205</v>
      </c>
      <c r="D114" s="15" t="s">
        <v>45</v>
      </c>
      <c r="E114" s="22">
        <v>1</v>
      </c>
      <c r="F114" s="14" t="s">
        <v>10</v>
      </c>
      <c r="H114" s="2" t="s">
        <v>11</v>
      </c>
      <c r="O114" s="10"/>
      <c r="P114" s="11"/>
    </row>
    <row r="115" spans="1:16" customFormat="1" ht="21.75" customHeight="1" x14ac:dyDescent="0.25">
      <c r="A115" s="12">
        <f>IF(H115&lt;&gt;"",COUNTA(H$1:H115),"")</f>
        <v>90</v>
      </c>
      <c r="B115" s="13" t="s">
        <v>206</v>
      </c>
      <c r="C115" s="14" t="s">
        <v>207</v>
      </c>
      <c r="D115" s="15" t="s">
        <v>45</v>
      </c>
      <c r="E115" s="22">
        <v>1</v>
      </c>
      <c r="F115" s="14" t="s">
        <v>10</v>
      </c>
      <c r="H115" s="2" t="s">
        <v>11</v>
      </c>
      <c r="O115" s="10"/>
      <c r="P115" s="11"/>
    </row>
    <row r="116" spans="1:16" customFormat="1" ht="21.75" customHeight="1" x14ac:dyDescent="0.25">
      <c r="A116" s="29" t="s">
        <v>208</v>
      </c>
      <c r="B116" s="29"/>
      <c r="C116" s="29"/>
      <c r="D116" s="29"/>
      <c r="E116" s="29"/>
      <c r="F116" s="29"/>
      <c r="O116" s="10"/>
      <c r="P116" s="11" t="s">
        <v>208</v>
      </c>
    </row>
    <row r="117" spans="1:16" customFormat="1" ht="21.75" customHeight="1" x14ac:dyDescent="0.25">
      <c r="A117" s="12">
        <f>IF(H117&lt;&gt;"",COUNTA(H$1:H117),"")</f>
        <v>91</v>
      </c>
      <c r="B117" s="13" t="s">
        <v>209</v>
      </c>
      <c r="C117" s="14" t="s">
        <v>210</v>
      </c>
      <c r="D117" s="15" t="s">
        <v>45</v>
      </c>
      <c r="E117" s="22">
        <v>1</v>
      </c>
      <c r="F117" s="14" t="s">
        <v>10</v>
      </c>
      <c r="H117" s="2" t="s">
        <v>11</v>
      </c>
      <c r="O117" s="10"/>
      <c r="P117" s="11"/>
    </row>
    <row r="118" spans="1:16" customFormat="1" ht="21.75" customHeight="1" x14ac:dyDescent="0.25">
      <c r="A118" s="12">
        <f>IF(H118&lt;&gt;"",COUNTA(H$1:H118),"")</f>
        <v>92</v>
      </c>
      <c r="B118" s="13" t="s">
        <v>211</v>
      </c>
      <c r="C118" s="14" t="s">
        <v>212</v>
      </c>
      <c r="D118" s="15" t="s">
        <v>45</v>
      </c>
      <c r="E118" s="22">
        <v>1</v>
      </c>
      <c r="F118" s="14" t="s">
        <v>10</v>
      </c>
      <c r="H118" s="2" t="s">
        <v>11</v>
      </c>
      <c r="O118" s="10"/>
      <c r="P118" s="11"/>
    </row>
    <row r="119" spans="1:16" customFormat="1" ht="21.75" customHeight="1" x14ac:dyDescent="0.25">
      <c r="A119" s="12">
        <f>IF(H119&lt;&gt;"",COUNTA(H$1:H119),"")</f>
        <v>93</v>
      </c>
      <c r="B119" s="13" t="s">
        <v>213</v>
      </c>
      <c r="C119" s="14" t="s">
        <v>214</v>
      </c>
      <c r="D119" s="15" t="s">
        <v>45</v>
      </c>
      <c r="E119" s="22">
        <v>1</v>
      </c>
      <c r="F119" s="14" t="s">
        <v>10</v>
      </c>
      <c r="H119" s="2" t="s">
        <v>11</v>
      </c>
      <c r="O119" s="10"/>
      <c r="P119" s="11"/>
    </row>
    <row r="120" spans="1:16" customFormat="1" ht="21.75" customHeight="1" x14ac:dyDescent="0.25">
      <c r="A120" s="29" t="s">
        <v>215</v>
      </c>
      <c r="B120" s="29"/>
      <c r="C120" s="29"/>
      <c r="D120" s="29"/>
      <c r="E120" s="29"/>
      <c r="F120" s="29"/>
      <c r="O120" s="10"/>
      <c r="P120" s="11" t="s">
        <v>215</v>
      </c>
    </row>
    <row r="121" spans="1:16" customFormat="1" ht="21.75" customHeight="1" x14ac:dyDescent="0.25">
      <c r="A121" s="12">
        <f>IF(H121&lt;&gt;"",COUNTA(H$1:H121),"")</f>
        <v>94</v>
      </c>
      <c r="B121" s="13" t="s">
        <v>216</v>
      </c>
      <c r="C121" s="14" t="s">
        <v>217</v>
      </c>
      <c r="D121" s="15" t="s">
        <v>9</v>
      </c>
      <c r="E121" s="17">
        <v>3.3210000000000003E-2</v>
      </c>
      <c r="F121" s="14" t="s">
        <v>10</v>
      </c>
      <c r="H121" s="2" t="s">
        <v>11</v>
      </c>
      <c r="O121" s="10"/>
      <c r="P121" s="11"/>
    </row>
    <row r="122" spans="1:16" customFormat="1" ht="21.75" customHeight="1" x14ac:dyDescent="0.25">
      <c r="A122" s="12">
        <f>IF(H122&lt;&gt;"",COUNTA(H$1:H122),"")</f>
        <v>95</v>
      </c>
      <c r="B122" s="13" t="s">
        <v>218</v>
      </c>
      <c r="C122" s="14" t="s">
        <v>219</v>
      </c>
      <c r="D122" s="15" t="s">
        <v>55</v>
      </c>
      <c r="E122" s="17">
        <v>3.5534699999999999</v>
      </c>
      <c r="F122" s="14" t="s">
        <v>10</v>
      </c>
      <c r="H122" s="2" t="s">
        <v>11</v>
      </c>
      <c r="O122" s="10"/>
      <c r="P122" s="11"/>
    </row>
    <row r="123" spans="1:16" customFormat="1" ht="21.75" customHeight="1" x14ac:dyDescent="0.25">
      <c r="A123" s="12">
        <f>IF(H123&lt;&gt;"",COUNTA(H$1:H123),"")</f>
        <v>96</v>
      </c>
      <c r="B123" s="13" t="s">
        <v>220</v>
      </c>
      <c r="C123" s="14" t="s">
        <v>221</v>
      </c>
      <c r="D123" s="15" t="s">
        <v>45</v>
      </c>
      <c r="E123" s="22">
        <v>1</v>
      </c>
      <c r="F123" s="14" t="s">
        <v>10</v>
      </c>
      <c r="H123" s="2" t="s">
        <v>11</v>
      </c>
      <c r="O123" s="10"/>
      <c r="P123" s="11"/>
    </row>
    <row r="124" spans="1:16" customFormat="1" ht="21.75" customHeight="1" x14ac:dyDescent="0.25">
      <c r="A124" s="12">
        <f>IF(H124&lt;&gt;"",COUNTA(H$1:H124),"")</f>
        <v>97</v>
      </c>
      <c r="B124" s="13" t="s">
        <v>222</v>
      </c>
      <c r="C124" s="14" t="s">
        <v>223</v>
      </c>
      <c r="D124" s="15" t="s">
        <v>45</v>
      </c>
      <c r="E124" s="22">
        <v>1</v>
      </c>
      <c r="F124" s="14" t="s">
        <v>10</v>
      </c>
      <c r="H124" s="2" t="s">
        <v>11</v>
      </c>
      <c r="O124" s="10"/>
      <c r="P124" s="11"/>
    </row>
    <row r="125" spans="1:16" customFormat="1" ht="21.75" customHeight="1" x14ac:dyDescent="0.25">
      <c r="A125" s="12">
        <f>IF(H125&lt;&gt;"",COUNTA(H$1:H125),"")</f>
        <v>98</v>
      </c>
      <c r="B125" s="13" t="s">
        <v>224</v>
      </c>
      <c r="C125" s="14" t="s">
        <v>225</v>
      </c>
      <c r="D125" s="15" t="s">
        <v>45</v>
      </c>
      <c r="E125" s="22">
        <v>1</v>
      </c>
      <c r="F125" s="14" t="s">
        <v>10</v>
      </c>
      <c r="H125" s="2" t="s">
        <v>11</v>
      </c>
      <c r="O125" s="10"/>
      <c r="P125" s="11"/>
    </row>
    <row r="126" spans="1:16" customFormat="1" ht="21.75" customHeight="1" x14ac:dyDescent="0.25">
      <c r="A126" s="12">
        <f>IF(H126&lt;&gt;"",COUNTA(H$1:H126),"")</f>
        <v>99</v>
      </c>
      <c r="B126" s="13" t="s">
        <v>226</v>
      </c>
      <c r="C126" s="14" t="s">
        <v>227</v>
      </c>
      <c r="D126" s="15" t="s">
        <v>228</v>
      </c>
      <c r="E126" s="18">
        <v>0.01</v>
      </c>
      <c r="F126" s="14" t="s">
        <v>10</v>
      </c>
      <c r="H126" s="2" t="s">
        <v>11</v>
      </c>
      <c r="O126" s="10"/>
      <c r="P126" s="11"/>
    </row>
    <row r="127" spans="1:16" customFormat="1" ht="21.75" customHeight="1" x14ac:dyDescent="0.25">
      <c r="A127" s="12">
        <f>IF(H127&lt;&gt;"",COUNTA(H$1:H127),"")</f>
        <v>100</v>
      </c>
      <c r="B127" s="13" t="s">
        <v>229</v>
      </c>
      <c r="C127" s="14" t="s">
        <v>230</v>
      </c>
      <c r="D127" s="15" t="s">
        <v>45</v>
      </c>
      <c r="E127" s="22">
        <v>1</v>
      </c>
      <c r="F127" s="14" t="s">
        <v>10</v>
      </c>
      <c r="H127" s="2" t="s">
        <v>11</v>
      </c>
      <c r="O127" s="10"/>
      <c r="P127" s="11"/>
    </row>
    <row r="128" spans="1:16" customFormat="1" ht="21.75" customHeight="1" x14ac:dyDescent="0.25">
      <c r="A128" s="12">
        <f>IF(H128&lt;&gt;"",COUNTA(H$1:H128),"")</f>
        <v>101</v>
      </c>
      <c r="B128" s="13" t="s">
        <v>231</v>
      </c>
      <c r="C128" s="14" t="s">
        <v>232</v>
      </c>
      <c r="D128" s="15" t="s">
        <v>233</v>
      </c>
      <c r="E128" s="21">
        <v>0.1</v>
      </c>
      <c r="F128" s="14" t="s">
        <v>10</v>
      </c>
      <c r="H128" s="2" t="s">
        <v>11</v>
      </c>
      <c r="O128" s="10"/>
      <c r="P128" s="11"/>
    </row>
    <row r="129" spans="1:16" customFormat="1" ht="21.75" customHeight="1" x14ac:dyDescent="0.25">
      <c r="A129" s="12">
        <f>IF(H129&lt;&gt;"",COUNTA(H$1:H129),"")</f>
        <v>102</v>
      </c>
      <c r="B129" s="13" t="s">
        <v>234</v>
      </c>
      <c r="C129" s="14" t="s">
        <v>235</v>
      </c>
      <c r="D129" s="15" t="s">
        <v>236</v>
      </c>
      <c r="E129" s="22">
        <v>1</v>
      </c>
      <c r="F129" s="14" t="s">
        <v>10</v>
      </c>
      <c r="H129" s="2" t="s">
        <v>11</v>
      </c>
      <c r="O129" s="10"/>
      <c r="P129" s="11"/>
    </row>
    <row r="130" spans="1:16" customFormat="1" ht="21.75" customHeight="1" x14ac:dyDescent="0.25">
      <c r="A130" s="12">
        <f>IF(H130&lt;&gt;"",COUNTA(H$1:H130),"")</f>
        <v>103</v>
      </c>
      <c r="B130" s="13" t="s">
        <v>237</v>
      </c>
      <c r="C130" s="14" t="s">
        <v>238</v>
      </c>
      <c r="D130" s="15" t="s">
        <v>147</v>
      </c>
      <c r="E130" s="22">
        <v>2</v>
      </c>
      <c r="F130" s="14" t="s">
        <v>10</v>
      </c>
      <c r="H130" s="2" t="s">
        <v>11</v>
      </c>
      <c r="O130" s="10"/>
      <c r="P130" s="11"/>
    </row>
    <row r="131" spans="1:16" customFormat="1" ht="21.75" customHeight="1" x14ac:dyDescent="0.25">
      <c r="A131" s="12">
        <f>IF(H131&lt;&gt;"",COUNTA(H$1:H131),"")</f>
        <v>104</v>
      </c>
      <c r="B131" s="13" t="s">
        <v>239</v>
      </c>
      <c r="C131" s="14" t="s">
        <v>240</v>
      </c>
      <c r="D131" s="15" t="s">
        <v>147</v>
      </c>
      <c r="E131" s="22">
        <v>2</v>
      </c>
      <c r="F131" s="14" t="s">
        <v>10</v>
      </c>
      <c r="H131" s="2" t="s">
        <v>11</v>
      </c>
      <c r="O131" s="10"/>
      <c r="P131" s="11"/>
    </row>
    <row r="132" spans="1:16" customFormat="1" ht="21.75" customHeight="1" x14ac:dyDescent="0.25">
      <c r="A132" s="12">
        <f>IF(H132&lt;&gt;"",COUNTA(H$1:H132),"")</f>
        <v>105</v>
      </c>
      <c r="B132" s="13" t="s">
        <v>241</v>
      </c>
      <c r="C132" s="14" t="s">
        <v>242</v>
      </c>
      <c r="D132" s="15" t="s">
        <v>243</v>
      </c>
      <c r="E132" s="22">
        <v>1</v>
      </c>
      <c r="F132" s="14" t="s">
        <v>10</v>
      </c>
      <c r="H132" s="2" t="s">
        <v>11</v>
      </c>
      <c r="O132" s="10"/>
      <c r="P132" s="11"/>
    </row>
    <row r="133" spans="1:16" customFormat="1" ht="21.75" customHeight="1" x14ac:dyDescent="0.25">
      <c r="A133" s="12">
        <f>IF(H133&lt;&gt;"",COUNTA(H$1:H133),"")</f>
        <v>106</v>
      </c>
      <c r="B133" s="13" t="s">
        <v>244</v>
      </c>
      <c r="C133" s="14" t="s">
        <v>245</v>
      </c>
      <c r="D133" s="15" t="s">
        <v>45</v>
      </c>
      <c r="E133" s="22">
        <v>2</v>
      </c>
      <c r="F133" s="14" t="s">
        <v>10</v>
      </c>
      <c r="H133" s="2" t="s">
        <v>11</v>
      </c>
      <c r="O133" s="10"/>
      <c r="P133" s="11"/>
    </row>
    <row r="134" spans="1:16" customFormat="1" ht="21.75" customHeight="1" x14ac:dyDescent="0.25">
      <c r="A134" s="12">
        <f>IF(H134&lt;&gt;"",COUNTA(H$1:H134),"")</f>
        <v>107</v>
      </c>
      <c r="B134" s="13" t="s">
        <v>246</v>
      </c>
      <c r="C134" s="14" t="s">
        <v>247</v>
      </c>
      <c r="D134" s="15" t="s">
        <v>45</v>
      </c>
      <c r="E134" s="22">
        <v>2</v>
      </c>
      <c r="F134" s="14" t="s">
        <v>10</v>
      </c>
      <c r="H134" s="2" t="s">
        <v>11</v>
      </c>
      <c r="O134" s="10"/>
      <c r="P134" s="11"/>
    </row>
    <row r="135" spans="1:16" customFormat="1" ht="21.75" customHeight="1" x14ac:dyDescent="0.25">
      <c r="A135" s="12">
        <f>IF(H135&lt;&gt;"",COUNTA(H$1:H135),"")</f>
        <v>108</v>
      </c>
      <c r="B135" s="13" t="s">
        <v>248</v>
      </c>
      <c r="C135" s="14" t="s">
        <v>249</v>
      </c>
      <c r="D135" s="15" t="s">
        <v>144</v>
      </c>
      <c r="E135" s="21">
        <v>0.2</v>
      </c>
      <c r="F135" s="14" t="s">
        <v>10</v>
      </c>
      <c r="H135" s="2" t="s">
        <v>11</v>
      </c>
      <c r="O135" s="10"/>
      <c r="P135" s="11"/>
    </row>
    <row r="136" spans="1:16" customFormat="1" ht="21.75" customHeight="1" x14ac:dyDescent="0.25">
      <c r="A136" s="12">
        <f>IF(H136&lt;&gt;"",COUNTA(H$1:H136),"")</f>
        <v>109</v>
      </c>
      <c r="B136" s="13" t="s">
        <v>250</v>
      </c>
      <c r="C136" s="14" t="s">
        <v>251</v>
      </c>
      <c r="D136" s="15" t="s">
        <v>45</v>
      </c>
      <c r="E136" s="22">
        <v>1</v>
      </c>
      <c r="F136" s="14" t="s">
        <v>10</v>
      </c>
      <c r="H136" s="2" t="s">
        <v>11</v>
      </c>
      <c r="O136" s="10"/>
      <c r="P136" s="11"/>
    </row>
    <row r="137" spans="1:16" customFormat="1" ht="21.75" customHeight="1" x14ac:dyDescent="0.25">
      <c r="A137" s="12">
        <f>IF(H137&lt;&gt;"",COUNTA(H$1:H137),"")</f>
        <v>110</v>
      </c>
      <c r="B137" s="13" t="s">
        <v>252</v>
      </c>
      <c r="C137" s="14" t="s">
        <v>253</v>
      </c>
      <c r="D137" s="15" t="s">
        <v>45</v>
      </c>
      <c r="E137" s="22">
        <v>1</v>
      </c>
      <c r="F137" s="14" t="s">
        <v>10</v>
      </c>
      <c r="H137" s="2" t="s">
        <v>11</v>
      </c>
      <c r="O137" s="10"/>
      <c r="P137" s="11"/>
    </row>
    <row r="138" spans="1:16" customFormat="1" ht="21.75" customHeight="1" x14ac:dyDescent="0.25">
      <c r="A138" s="12">
        <f>IF(H138&lt;&gt;"",COUNTA(H$1:H138),"")</f>
        <v>111</v>
      </c>
      <c r="B138" s="13" t="s">
        <v>254</v>
      </c>
      <c r="C138" s="14" t="s">
        <v>255</v>
      </c>
      <c r="D138" s="15" t="s">
        <v>144</v>
      </c>
      <c r="E138" s="21">
        <v>0.1</v>
      </c>
      <c r="F138" s="14" t="s">
        <v>10</v>
      </c>
      <c r="H138" s="2" t="s">
        <v>11</v>
      </c>
      <c r="O138" s="10"/>
      <c r="P138" s="11"/>
    </row>
    <row r="139" spans="1:16" customFormat="1" ht="21.75" customHeight="1" x14ac:dyDescent="0.25">
      <c r="A139" s="12">
        <f>IF(H139&lt;&gt;"",COUNTA(H$1:H139),"")</f>
        <v>112</v>
      </c>
      <c r="B139" s="13" t="s">
        <v>256</v>
      </c>
      <c r="C139" s="14" t="s">
        <v>257</v>
      </c>
      <c r="D139" s="15" t="s">
        <v>45</v>
      </c>
      <c r="E139" s="22">
        <v>1</v>
      </c>
      <c r="F139" s="14" t="s">
        <v>10</v>
      </c>
      <c r="H139" s="2" t="s">
        <v>11</v>
      </c>
      <c r="O139" s="10"/>
      <c r="P139" s="11"/>
    </row>
    <row r="140" spans="1:16" customFormat="1" ht="21.75" customHeight="1" x14ac:dyDescent="0.25">
      <c r="A140" s="12">
        <f>IF(H140&lt;&gt;"",COUNTA(H$1:H140),"")</f>
        <v>113</v>
      </c>
      <c r="B140" s="13" t="s">
        <v>258</v>
      </c>
      <c r="C140" s="14" t="s">
        <v>259</v>
      </c>
      <c r="D140" s="15" t="s">
        <v>233</v>
      </c>
      <c r="E140" s="21">
        <v>0.1</v>
      </c>
      <c r="F140" s="14" t="s">
        <v>10</v>
      </c>
      <c r="H140" s="2" t="s">
        <v>11</v>
      </c>
      <c r="O140" s="10"/>
      <c r="P140" s="11"/>
    </row>
    <row r="141" spans="1:16" customFormat="1" ht="21.75" customHeight="1" x14ac:dyDescent="0.25">
      <c r="A141" s="12">
        <f>IF(H141&lt;&gt;"",COUNTA(H$1:H141),"")</f>
        <v>114</v>
      </c>
      <c r="B141" s="13" t="s">
        <v>260</v>
      </c>
      <c r="C141" s="14" t="s">
        <v>261</v>
      </c>
      <c r="D141" s="15" t="s">
        <v>45</v>
      </c>
      <c r="E141" s="22">
        <v>1</v>
      </c>
      <c r="F141" s="14" t="s">
        <v>10</v>
      </c>
      <c r="H141" s="2" t="s">
        <v>11</v>
      </c>
      <c r="O141" s="10"/>
      <c r="P141" s="11"/>
    </row>
    <row r="142" spans="1:16" customFormat="1" ht="21.75" customHeight="1" x14ac:dyDescent="0.25">
      <c r="A142" s="12">
        <f>IF(H142&lt;&gt;"",COUNTA(H$1:H142),"")</f>
        <v>115</v>
      </c>
      <c r="B142" s="13" t="s">
        <v>262</v>
      </c>
      <c r="C142" s="14" t="s">
        <v>263</v>
      </c>
      <c r="D142" s="15" t="s">
        <v>228</v>
      </c>
      <c r="E142" s="18">
        <v>0.01</v>
      </c>
      <c r="F142" s="14" t="s">
        <v>10</v>
      </c>
      <c r="H142" s="2" t="s">
        <v>11</v>
      </c>
      <c r="O142" s="10"/>
      <c r="P142" s="11"/>
    </row>
    <row r="143" spans="1:16" customFormat="1" ht="21.75" customHeight="1" x14ac:dyDescent="0.25">
      <c r="A143" s="12">
        <f>IF(H143&lt;&gt;"",COUNTA(H$1:H143),"")</f>
        <v>116</v>
      </c>
      <c r="B143" s="13" t="s">
        <v>264</v>
      </c>
      <c r="C143" s="14" t="s">
        <v>265</v>
      </c>
      <c r="D143" s="15" t="s">
        <v>147</v>
      </c>
      <c r="E143" s="22">
        <v>1</v>
      </c>
      <c r="F143" s="14" t="s">
        <v>10</v>
      </c>
      <c r="H143" s="2" t="s">
        <v>11</v>
      </c>
      <c r="O143" s="10"/>
      <c r="P143" s="11"/>
    </row>
    <row r="144" spans="1:16" customFormat="1" ht="21.75" customHeight="1" x14ac:dyDescent="0.25">
      <c r="A144" s="29" t="s">
        <v>266</v>
      </c>
      <c r="B144" s="29"/>
      <c r="C144" s="29"/>
      <c r="D144" s="29"/>
      <c r="E144" s="29"/>
      <c r="F144" s="29"/>
      <c r="O144" s="10"/>
      <c r="P144" s="11" t="s">
        <v>266</v>
      </c>
    </row>
    <row r="145" spans="1:16" customFormat="1" ht="21.75" customHeight="1" x14ac:dyDescent="0.25">
      <c r="A145" s="12">
        <f>IF(H145&lt;&gt;"",COUNTA(H$1:H145),"")</f>
        <v>117</v>
      </c>
      <c r="B145" s="13" t="s">
        <v>267</v>
      </c>
      <c r="C145" s="14" t="s">
        <v>268</v>
      </c>
      <c r="D145" s="15" t="s">
        <v>45</v>
      </c>
      <c r="E145" s="22">
        <v>1</v>
      </c>
      <c r="F145" s="14" t="s">
        <v>10</v>
      </c>
      <c r="H145" s="2" t="s">
        <v>11</v>
      </c>
      <c r="O145" s="10"/>
      <c r="P145" s="11"/>
    </row>
    <row r="146" spans="1:16" customFormat="1" ht="21.75" customHeight="1" x14ac:dyDescent="0.25">
      <c r="A146" s="12">
        <f>IF(H146&lt;&gt;"",COUNTA(H$1:H146),"")</f>
        <v>118</v>
      </c>
      <c r="B146" s="13" t="s">
        <v>269</v>
      </c>
      <c r="C146" s="14" t="s">
        <v>270</v>
      </c>
      <c r="D146" s="15" t="s">
        <v>9</v>
      </c>
      <c r="E146" s="16">
        <v>1.0800000000000001E-2</v>
      </c>
      <c r="F146" s="14" t="s">
        <v>10</v>
      </c>
      <c r="H146" s="2" t="s">
        <v>11</v>
      </c>
      <c r="O146" s="10"/>
      <c r="P146" s="11"/>
    </row>
    <row r="147" spans="1:16" customFormat="1" ht="21.75" customHeight="1" x14ac:dyDescent="0.25">
      <c r="A147" s="12">
        <f>IF(H147&lt;&gt;"",COUNTA(H$1:H147),"")</f>
        <v>119</v>
      </c>
      <c r="B147" s="13" t="s">
        <v>271</v>
      </c>
      <c r="C147" s="14" t="s">
        <v>272</v>
      </c>
      <c r="D147" s="15" t="s">
        <v>147</v>
      </c>
      <c r="E147" s="22">
        <v>1</v>
      </c>
      <c r="F147" s="14" t="s">
        <v>10</v>
      </c>
      <c r="H147" s="2" t="s">
        <v>11</v>
      </c>
      <c r="O147" s="10"/>
      <c r="P147" s="11"/>
    </row>
    <row r="148" spans="1:16" customFormat="1" ht="21.75" customHeight="1" x14ac:dyDescent="0.25">
      <c r="A148" s="28" t="s">
        <v>273</v>
      </c>
      <c r="B148" s="28"/>
      <c r="C148" s="28"/>
      <c r="D148" s="28"/>
      <c r="E148" s="28"/>
      <c r="F148" s="28"/>
      <c r="O148" s="10" t="s">
        <v>273</v>
      </c>
      <c r="P148" s="11"/>
    </row>
    <row r="149" spans="1:16" customFormat="1" ht="21.75" customHeight="1" x14ac:dyDescent="0.25">
      <c r="A149" s="29" t="s">
        <v>16</v>
      </c>
      <c r="B149" s="29"/>
      <c r="C149" s="29"/>
      <c r="D149" s="29"/>
      <c r="E149" s="29"/>
      <c r="F149" s="29"/>
      <c r="O149" s="10"/>
      <c r="P149" s="11" t="s">
        <v>16</v>
      </c>
    </row>
    <row r="150" spans="1:16" customFormat="1" ht="21.75" customHeight="1" x14ac:dyDescent="0.25">
      <c r="A150" s="29" t="s">
        <v>19</v>
      </c>
      <c r="B150" s="29"/>
      <c r="C150" s="29"/>
      <c r="D150" s="29"/>
      <c r="E150" s="29"/>
      <c r="F150" s="29"/>
      <c r="O150" s="10"/>
      <c r="P150" s="11" t="s">
        <v>19</v>
      </c>
    </row>
    <row r="151" spans="1:16" customFormat="1" ht="21.75" customHeight="1" x14ac:dyDescent="0.25">
      <c r="A151" s="12">
        <f>IF(H151&lt;&gt;"",COUNTA(H$1:H151),"")</f>
        <v>120</v>
      </c>
      <c r="B151" s="13" t="s">
        <v>274</v>
      </c>
      <c r="C151" s="14" t="s">
        <v>21</v>
      </c>
      <c r="D151" s="15" t="s">
        <v>9</v>
      </c>
      <c r="E151" s="16">
        <v>0.7319</v>
      </c>
      <c r="F151" s="14" t="s">
        <v>10</v>
      </c>
      <c r="H151" s="2" t="s">
        <v>11</v>
      </c>
      <c r="O151" s="10"/>
      <c r="P151" s="11"/>
    </row>
    <row r="152" spans="1:16" customFormat="1" ht="21.75" customHeight="1" x14ac:dyDescent="0.25">
      <c r="A152" s="12">
        <f>IF(H152&lt;&gt;"",COUNTA(H$1:H152),"")</f>
        <v>121</v>
      </c>
      <c r="B152" s="13" t="s">
        <v>275</v>
      </c>
      <c r="C152" s="14" t="s">
        <v>23</v>
      </c>
      <c r="D152" s="15" t="s">
        <v>9</v>
      </c>
      <c r="E152" s="16">
        <v>3.6200000000000003E-2</v>
      </c>
      <c r="F152" s="14" t="s">
        <v>10</v>
      </c>
      <c r="H152" s="2" t="s">
        <v>11</v>
      </c>
      <c r="O152" s="10"/>
      <c r="P152" s="11"/>
    </row>
    <row r="153" spans="1:16" customFormat="1" ht="21.75" customHeight="1" x14ac:dyDescent="0.25">
      <c r="A153" s="12">
        <f>IF(H153&lt;&gt;"",COUNTA(H$1:H153),"")</f>
        <v>122</v>
      </c>
      <c r="B153" s="13" t="s">
        <v>276</v>
      </c>
      <c r="C153" s="14" t="s">
        <v>25</v>
      </c>
      <c r="D153" s="15" t="s">
        <v>9</v>
      </c>
      <c r="E153" s="16">
        <v>3.3099999999999997E-2</v>
      </c>
      <c r="F153" s="14" t="s">
        <v>10</v>
      </c>
      <c r="H153" s="2" t="s">
        <v>11</v>
      </c>
      <c r="O153" s="10"/>
      <c r="P153" s="11"/>
    </row>
    <row r="154" spans="1:16" customFormat="1" ht="21.75" customHeight="1" x14ac:dyDescent="0.25">
      <c r="A154" s="12">
        <f>IF(H154&lt;&gt;"",COUNTA(H$1:H154),"")</f>
        <v>123</v>
      </c>
      <c r="B154" s="13" t="s">
        <v>277</v>
      </c>
      <c r="C154" s="14" t="s">
        <v>8</v>
      </c>
      <c r="D154" s="15" t="s">
        <v>9</v>
      </c>
      <c r="E154" s="16">
        <v>6.93E-2</v>
      </c>
      <c r="F154" s="14" t="s">
        <v>10</v>
      </c>
      <c r="H154" s="2" t="s">
        <v>11</v>
      </c>
      <c r="O154" s="10"/>
      <c r="P154" s="11"/>
    </row>
    <row r="155" spans="1:16" customFormat="1" ht="21.75" customHeight="1" x14ac:dyDescent="0.25">
      <c r="A155" s="12">
        <f>IF(H155&lt;&gt;"",COUNTA(H$1:H155),"")</f>
        <v>124</v>
      </c>
      <c r="B155" s="13" t="s">
        <v>278</v>
      </c>
      <c r="C155" s="14" t="s">
        <v>28</v>
      </c>
      <c r="D155" s="15" t="s">
        <v>29</v>
      </c>
      <c r="E155" s="18">
        <v>73.19</v>
      </c>
      <c r="F155" s="14" t="s">
        <v>10</v>
      </c>
      <c r="H155" s="2" t="s">
        <v>11</v>
      </c>
      <c r="O155" s="10"/>
      <c r="P155" s="11"/>
    </row>
    <row r="156" spans="1:16" customFormat="1" ht="21.75" customHeight="1" x14ac:dyDescent="0.25">
      <c r="A156" s="12">
        <f>IF(H156&lt;&gt;"",COUNTA(H$1:H156),"")</f>
        <v>125</v>
      </c>
      <c r="B156" s="13" t="s">
        <v>279</v>
      </c>
      <c r="C156" s="14" t="s">
        <v>31</v>
      </c>
      <c r="D156" s="15" t="s">
        <v>9</v>
      </c>
      <c r="E156" s="18">
        <v>73.19</v>
      </c>
      <c r="F156" s="14" t="s">
        <v>10</v>
      </c>
      <c r="H156" s="2" t="s">
        <v>11</v>
      </c>
      <c r="O156" s="10"/>
      <c r="P156" s="11"/>
    </row>
    <row r="157" spans="1:16" customFormat="1" ht="21.75" customHeight="1" x14ac:dyDescent="0.25">
      <c r="A157" s="12">
        <f>IF(H157&lt;&gt;"",COUNTA(H$1:H157),"")</f>
        <v>126</v>
      </c>
      <c r="B157" s="13" t="s">
        <v>280</v>
      </c>
      <c r="C157" s="14" t="s">
        <v>33</v>
      </c>
      <c r="D157" s="15" t="s">
        <v>29</v>
      </c>
      <c r="E157" s="19">
        <v>43.914000000000001</v>
      </c>
      <c r="F157" s="14" t="s">
        <v>10</v>
      </c>
      <c r="H157" s="2" t="s">
        <v>11</v>
      </c>
      <c r="O157" s="10"/>
      <c r="P157" s="11"/>
    </row>
    <row r="158" spans="1:16" customFormat="1" ht="21.75" customHeight="1" x14ac:dyDescent="0.25">
      <c r="A158" s="12">
        <f>IF(H158&lt;&gt;"",COUNTA(H$1:H158),"")</f>
        <v>127</v>
      </c>
      <c r="B158" s="13" t="s">
        <v>281</v>
      </c>
      <c r="C158" s="14" t="s">
        <v>35</v>
      </c>
      <c r="D158" s="15" t="s">
        <v>9</v>
      </c>
      <c r="E158" s="16">
        <v>0.7319</v>
      </c>
      <c r="F158" s="14" t="s">
        <v>10</v>
      </c>
      <c r="H158" s="2" t="s">
        <v>11</v>
      </c>
      <c r="O158" s="10"/>
      <c r="P158" s="11"/>
    </row>
    <row r="159" spans="1:16" customFormat="1" ht="21.75" customHeight="1" x14ac:dyDescent="0.25">
      <c r="A159" s="12">
        <f>IF(H159&lt;&gt;"",COUNTA(H$1:H159),"")</f>
        <v>128</v>
      </c>
      <c r="B159" s="13" t="s">
        <v>282</v>
      </c>
      <c r="C159" s="14" t="s">
        <v>37</v>
      </c>
      <c r="D159" s="15" t="s">
        <v>29</v>
      </c>
      <c r="E159" s="19">
        <v>131.74199999999999</v>
      </c>
      <c r="F159" s="14" t="s">
        <v>10</v>
      </c>
      <c r="H159" s="2" t="s">
        <v>11</v>
      </c>
      <c r="O159" s="10"/>
      <c r="P159" s="11"/>
    </row>
    <row r="160" spans="1:16" customFormat="1" ht="21.75" customHeight="1" x14ac:dyDescent="0.25">
      <c r="A160" s="12">
        <f>IF(H160&lt;&gt;"",COUNTA(H$1:H160),"")</f>
        <v>129</v>
      </c>
      <c r="B160" s="13" t="s">
        <v>283</v>
      </c>
      <c r="C160" s="14" t="s">
        <v>39</v>
      </c>
      <c r="D160" s="15" t="s">
        <v>9</v>
      </c>
      <c r="E160" s="16">
        <v>0.7319</v>
      </c>
      <c r="F160" s="14" t="s">
        <v>10</v>
      </c>
      <c r="H160" s="2" t="s">
        <v>11</v>
      </c>
      <c r="O160" s="10"/>
      <c r="P160" s="11"/>
    </row>
    <row r="161" spans="1:16" customFormat="1" ht="21.75" customHeight="1" x14ac:dyDescent="0.25">
      <c r="A161" s="12">
        <f>IF(H161&lt;&gt;"",COUNTA(H$1:H161),"")</f>
        <v>130</v>
      </c>
      <c r="B161" s="13" t="s">
        <v>284</v>
      </c>
      <c r="C161" s="14" t="s">
        <v>41</v>
      </c>
      <c r="D161" s="15" t="s">
        <v>42</v>
      </c>
      <c r="E161" s="20">
        <v>10.916667</v>
      </c>
      <c r="F161" s="14" t="s">
        <v>10</v>
      </c>
      <c r="H161" s="2" t="s">
        <v>11</v>
      </c>
      <c r="O161" s="10"/>
      <c r="P161" s="11"/>
    </row>
    <row r="162" spans="1:16" customFormat="1" ht="21.75" customHeight="1" x14ac:dyDescent="0.25">
      <c r="A162" s="12">
        <f>IF(H162&lt;&gt;"",COUNTA(H$1:H162),"")</f>
        <v>131</v>
      </c>
      <c r="B162" s="13" t="s">
        <v>285</v>
      </c>
      <c r="C162" s="14" t="s">
        <v>44</v>
      </c>
      <c r="D162" s="15" t="s">
        <v>45</v>
      </c>
      <c r="E162" s="20">
        <v>8.1322220000000005</v>
      </c>
      <c r="F162" s="14" t="s">
        <v>10</v>
      </c>
      <c r="H162" s="2" t="s">
        <v>11</v>
      </c>
      <c r="O162" s="10"/>
      <c r="P162" s="11"/>
    </row>
    <row r="163" spans="1:16" customFormat="1" ht="21.75" customHeight="1" x14ac:dyDescent="0.25">
      <c r="A163" s="29" t="s">
        <v>46</v>
      </c>
      <c r="B163" s="29"/>
      <c r="C163" s="29"/>
      <c r="D163" s="29"/>
      <c r="E163" s="29"/>
      <c r="F163" s="29"/>
      <c r="O163" s="10"/>
      <c r="P163" s="11" t="s">
        <v>46</v>
      </c>
    </row>
    <row r="164" spans="1:16" customFormat="1" ht="21.75" customHeight="1" x14ac:dyDescent="0.25">
      <c r="A164" s="12">
        <f>IF(H164&lt;&gt;"",COUNTA(H$1:H164),"")</f>
        <v>132</v>
      </c>
      <c r="B164" s="13" t="s">
        <v>286</v>
      </c>
      <c r="C164" s="14" t="s">
        <v>48</v>
      </c>
      <c r="D164" s="15" t="s">
        <v>9</v>
      </c>
      <c r="E164" s="17">
        <v>5.484E-2</v>
      </c>
      <c r="F164" s="14" t="s">
        <v>10</v>
      </c>
      <c r="H164" s="2" t="s">
        <v>11</v>
      </c>
      <c r="O164" s="10"/>
      <c r="P164" s="11"/>
    </row>
    <row r="165" spans="1:16" customFormat="1" ht="21.75" customHeight="1" x14ac:dyDescent="0.25">
      <c r="A165" s="12">
        <f>IF(H165&lt;&gt;"",COUNTA(H$1:H165),"")</f>
        <v>133</v>
      </c>
      <c r="B165" s="13" t="s">
        <v>287</v>
      </c>
      <c r="C165" s="14" t="s">
        <v>50</v>
      </c>
      <c r="D165" s="15" t="s">
        <v>29</v>
      </c>
      <c r="E165" s="21">
        <v>5.5</v>
      </c>
      <c r="F165" s="14" t="s">
        <v>10</v>
      </c>
      <c r="H165" s="2" t="s">
        <v>11</v>
      </c>
      <c r="O165" s="10"/>
      <c r="P165" s="11"/>
    </row>
    <row r="166" spans="1:16" customFormat="1" ht="21.75" customHeight="1" x14ac:dyDescent="0.25">
      <c r="A166" s="12">
        <f>IF(H166&lt;&gt;"",COUNTA(H$1:H166),"")</f>
        <v>134</v>
      </c>
      <c r="B166" s="13" t="s">
        <v>288</v>
      </c>
      <c r="C166" s="14" t="s">
        <v>52</v>
      </c>
      <c r="D166" s="15" t="s">
        <v>9</v>
      </c>
      <c r="E166" s="18">
        <v>0.22</v>
      </c>
      <c r="F166" s="14" t="s">
        <v>10</v>
      </c>
      <c r="H166" s="2" t="s">
        <v>11</v>
      </c>
      <c r="O166" s="10"/>
      <c r="P166" s="11"/>
    </row>
    <row r="167" spans="1:16" customFormat="1" ht="21.75" customHeight="1" x14ac:dyDescent="0.25">
      <c r="A167" s="12">
        <f>IF(H167&lt;&gt;"",COUNTA(H$1:H167),"")</f>
        <v>135</v>
      </c>
      <c r="B167" s="13" t="s">
        <v>289</v>
      </c>
      <c r="C167" s="14" t="s">
        <v>54</v>
      </c>
      <c r="D167" s="15" t="s">
        <v>55</v>
      </c>
      <c r="E167" s="22">
        <v>22</v>
      </c>
      <c r="F167" s="14" t="s">
        <v>10</v>
      </c>
      <c r="H167" s="2" t="s">
        <v>11</v>
      </c>
      <c r="O167" s="10"/>
      <c r="P167" s="11"/>
    </row>
    <row r="168" spans="1:16" customFormat="1" ht="21.75" customHeight="1" x14ac:dyDescent="0.25">
      <c r="A168" s="12">
        <f>IF(H168&lt;&gt;"",COUNTA(H$1:H168),"")</f>
        <v>136</v>
      </c>
      <c r="B168" s="13" t="s">
        <v>290</v>
      </c>
      <c r="C168" s="14" t="s">
        <v>57</v>
      </c>
      <c r="D168" s="15" t="s">
        <v>29</v>
      </c>
      <c r="E168" s="22">
        <v>110</v>
      </c>
      <c r="F168" s="14" t="s">
        <v>10</v>
      </c>
      <c r="H168" s="2" t="s">
        <v>11</v>
      </c>
      <c r="O168" s="10"/>
      <c r="P168" s="11"/>
    </row>
    <row r="169" spans="1:16" customFormat="1" ht="21.75" customHeight="1" x14ac:dyDescent="0.25">
      <c r="A169" s="12">
        <f>IF(H169&lt;&gt;"",COUNTA(H$1:H169),"")</f>
        <v>137</v>
      </c>
      <c r="B169" s="13" t="s">
        <v>291</v>
      </c>
      <c r="C169" s="14" t="s">
        <v>59</v>
      </c>
      <c r="D169" s="15" t="s">
        <v>14</v>
      </c>
      <c r="E169" s="19">
        <v>8.9999999999999993E-3</v>
      </c>
      <c r="F169" s="14" t="s">
        <v>10</v>
      </c>
      <c r="H169" s="2" t="s">
        <v>11</v>
      </c>
      <c r="O169" s="10"/>
      <c r="P169" s="11"/>
    </row>
    <row r="170" spans="1:16" customFormat="1" ht="21.75" customHeight="1" x14ac:dyDescent="0.25">
      <c r="A170" s="29" t="s">
        <v>60</v>
      </c>
      <c r="B170" s="29"/>
      <c r="C170" s="29"/>
      <c r="D170" s="29"/>
      <c r="E170" s="29"/>
      <c r="F170" s="29"/>
      <c r="O170" s="10"/>
      <c r="P170" s="11" t="s">
        <v>60</v>
      </c>
    </row>
    <row r="171" spans="1:16" customFormat="1" ht="21.75" customHeight="1" x14ac:dyDescent="0.25">
      <c r="A171" s="12">
        <f>IF(H171&lt;&gt;"",COUNTA(H$1:H171),"")</f>
        <v>138</v>
      </c>
      <c r="B171" s="13" t="s">
        <v>292</v>
      </c>
      <c r="C171" s="14" t="s">
        <v>293</v>
      </c>
      <c r="D171" s="15" t="s">
        <v>9</v>
      </c>
      <c r="E171" s="16">
        <v>2.2499999999999999E-2</v>
      </c>
      <c r="F171" s="14" t="s">
        <v>10</v>
      </c>
      <c r="H171" s="2" t="s">
        <v>11</v>
      </c>
      <c r="O171" s="10"/>
      <c r="P171" s="11"/>
    </row>
    <row r="172" spans="1:16" customFormat="1" ht="21.75" customHeight="1" x14ac:dyDescent="0.25">
      <c r="A172" s="12">
        <f>IF(H172&lt;&gt;"",COUNTA(H$1:H172),"")</f>
        <v>139</v>
      </c>
      <c r="B172" s="13" t="s">
        <v>294</v>
      </c>
      <c r="C172" s="14" t="s">
        <v>123</v>
      </c>
      <c r="D172" s="15" t="s">
        <v>14</v>
      </c>
      <c r="E172" s="20">
        <v>5.1800000000000001E-4</v>
      </c>
      <c r="F172" s="14" t="s">
        <v>10</v>
      </c>
      <c r="H172" s="2" t="s">
        <v>11</v>
      </c>
      <c r="O172" s="10"/>
      <c r="P172" s="11"/>
    </row>
    <row r="173" spans="1:16" customFormat="1" ht="21.75" customHeight="1" x14ac:dyDescent="0.25">
      <c r="A173" s="12">
        <f>IF(H173&lt;&gt;"",COUNTA(H$1:H173),"")</f>
        <v>140</v>
      </c>
      <c r="B173" s="13" t="s">
        <v>295</v>
      </c>
      <c r="C173" s="14" t="s">
        <v>296</v>
      </c>
      <c r="D173" s="15" t="s">
        <v>29</v>
      </c>
      <c r="E173" s="21">
        <v>40.5</v>
      </c>
      <c r="F173" s="14" t="s">
        <v>10</v>
      </c>
      <c r="H173" s="2" t="s">
        <v>11</v>
      </c>
      <c r="O173" s="10"/>
      <c r="P173" s="11"/>
    </row>
    <row r="174" spans="1:16" customFormat="1" ht="21.75" customHeight="1" x14ac:dyDescent="0.25">
      <c r="A174" s="12">
        <f>IF(H174&lt;&gt;"",COUNTA(H$1:H174),"")</f>
        <v>141</v>
      </c>
      <c r="B174" s="13" t="s">
        <v>297</v>
      </c>
      <c r="C174" s="14" t="s">
        <v>298</v>
      </c>
      <c r="D174" s="15" t="s">
        <v>67</v>
      </c>
      <c r="E174" s="19">
        <v>7.4999999999999997E-2</v>
      </c>
      <c r="F174" s="14" t="s">
        <v>10</v>
      </c>
      <c r="H174" s="2" t="s">
        <v>11</v>
      </c>
      <c r="O174" s="10"/>
      <c r="P174" s="11"/>
    </row>
    <row r="175" spans="1:16" customFormat="1" ht="21.75" customHeight="1" x14ac:dyDescent="0.25">
      <c r="A175" s="12">
        <f>IF(H175&lt;&gt;"",COUNTA(H$1:H175),"")</f>
        <v>142</v>
      </c>
      <c r="B175" s="13" t="s">
        <v>299</v>
      </c>
      <c r="C175" s="14" t="s">
        <v>300</v>
      </c>
      <c r="D175" s="15" t="s">
        <v>45</v>
      </c>
      <c r="E175" s="21">
        <v>2.5</v>
      </c>
      <c r="F175" s="14" t="s">
        <v>10</v>
      </c>
      <c r="H175" s="2" t="s">
        <v>11</v>
      </c>
      <c r="O175" s="10"/>
      <c r="P175" s="11"/>
    </row>
    <row r="176" spans="1:16" customFormat="1" ht="21.75" customHeight="1" x14ac:dyDescent="0.25">
      <c r="A176" s="12">
        <f>IF(H176&lt;&gt;"",COUNTA(H$1:H176),"")</f>
        <v>143</v>
      </c>
      <c r="B176" s="13" t="s">
        <v>301</v>
      </c>
      <c r="C176" s="14" t="s">
        <v>8</v>
      </c>
      <c r="D176" s="15" t="s">
        <v>9</v>
      </c>
      <c r="E176" s="16">
        <v>2.2499999999999999E-2</v>
      </c>
      <c r="F176" s="14" t="s">
        <v>10</v>
      </c>
      <c r="H176" s="2" t="s">
        <v>11</v>
      </c>
      <c r="O176" s="10"/>
      <c r="P176" s="11"/>
    </row>
    <row r="177" spans="1:16" customFormat="1" ht="21.75" customHeight="1" x14ac:dyDescent="0.25">
      <c r="A177" s="12">
        <f>IF(H177&lt;&gt;"",COUNTA(H$1:H177),"")</f>
        <v>144</v>
      </c>
      <c r="B177" s="13" t="s">
        <v>302</v>
      </c>
      <c r="C177" s="14" t="s">
        <v>13</v>
      </c>
      <c r="D177" s="15" t="s">
        <v>14</v>
      </c>
      <c r="E177" s="17">
        <v>6.4999999999999997E-4</v>
      </c>
      <c r="F177" s="14" t="s">
        <v>10</v>
      </c>
      <c r="H177" s="2" t="s">
        <v>11</v>
      </c>
      <c r="O177" s="10"/>
      <c r="P177" s="11"/>
    </row>
    <row r="178" spans="1:16" customFormat="1" ht="21.75" customHeight="1" x14ac:dyDescent="0.25">
      <c r="A178" s="12">
        <f>IF(H178&lt;&gt;"",COUNTA(H$1:H178),"")</f>
        <v>145</v>
      </c>
      <c r="B178" s="13" t="s">
        <v>303</v>
      </c>
      <c r="C178" s="14" t="s">
        <v>64</v>
      </c>
      <c r="D178" s="15" t="s">
        <v>9</v>
      </c>
      <c r="E178" s="19">
        <v>0.36599999999999999</v>
      </c>
      <c r="F178" s="14" t="s">
        <v>10</v>
      </c>
      <c r="H178" s="2" t="s">
        <v>11</v>
      </c>
      <c r="O178" s="10"/>
      <c r="P178" s="11"/>
    </row>
    <row r="179" spans="1:16" customFormat="1" ht="21.75" customHeight="1" x14ac:dyDescent="0.25">
      <c r="A179" s="12">
        <f>IF(H179&lt;&gt;"",COUNTA(H$1:H179),"")</f>
        <v>146</v>
      </c>
      <c r="B179" s="13" t="s">
        <v>304</v>
      </c>
      <c r="C179" s="14" t="s">
        <v>66</v>
      </c>
      <c r="D179" s="15" t="s">
        <v>67</v>
      </c>
      <c r="E179" s="18">
        <v>0.05</v>
      </c>
      <c r="F179" s="14" t="s">
        <v>10</v>
      </c>
      <c r="H179" s="2" t="s">
        <v>11</v>
      </c>
      <c r="O179" s="10"/>
      <c r="P179" s="11"/>
    </row>
    <row r="180" spans="1:16" customFormat="1" ht="21.75" customHeight="1" x14ac:dyDescent="0.25">
      <c r="A180" s="12">
        <f>IF(H180&lt;&gt;"",COUNTA(H$1:H180),"")</f>
        <v>147</v>
      </c>
      <c r="B180" s="13" t="s">
        <v>305</v>
      </c>
      <c r="C180" s="14" t="s">
        <v>69</v>
      </c>
      <c r="D180" s="15" t="s">
        <v>45</v>
      </c>
      <c r="E180" s="22">
        <v>1</v>
      </c>
      <c r="F180" s="14" t="s">
        <v>10</v>
      </c>
      <c r="H180" s="2" t="s">
        <v>11</v>
      </c>
      <c r="O180" s="10"/>
      <c r="P180" s="11"/>
    </row>
    <row r="181" spans="1:16" customFormat="1" ht="21.75" customHeight="1" x14ac:dyDescent="0.25">
      <c r="A181" s="12">
        <f>IF(H181&lt;&gt;"",COUNTA(H$1:H181),"")</f>
        <v>148</v>
      </c>
      <c r="B181" s="13" t="s">
        <v>306</v>
      </c>
      <c r="C181" s="14" t="s">
        <v>71</v>
      </c>
      <c r="D181" s="15" t="s">
        <v>55</v>
      </c>
      <c r="E181" s="21">
        <v>2.1</v>
      </c>
      <c r="F181" s="14" t="s">
        <v>10</v>
      </c>
      <c r="H181" s="2" t="s">
        <v>11</v>
      </c>
      <c r="O181" s="10"/>
      <c r="P181" s="11"/>
    </row>
    <row r="182" spans="1:16" customFormat="1" ht="21.75" customHeight="1" x14ac:dyDescent="0.25">
      <c r="A182" s="12">
        <f>IF(H182&lt;&gt;"",COUNTA(H$1:H182),"")</f>
        <v>149</v>
      </c>
      <c r="B182" s="13" t="s">
        <v>307</v>
      </c>
      <c r="C182" s="14" t="s">
        <v>73</v>
      </c>
      <c r="D182" s="15" t="s">
        <v>9</v>
      </c>
      <c r="E182" s="20">
        <v>4.5356E-2</v>
      </c>
      <c r="F182" s="14" t="s">
        <v>10</v>
      </c>
      <c r="H182" s="2" t="s">
        <v>11</v>
      </c>
      <c r="O182" s="10"/>
      <c r="P182" s="11"/>
    </row>
    <row r="183" spans="1:16" customFormat="1" ht="21.75" customHeight="1" x14ac:dyDescent="0.25">
      <c r="A183" s="12">
        <f>IF(H183&lt;&gt;"",COUNTA(H$1:H183),"")</f>
        <v>150</v>
      </c>
      <c r="B183" s="13" t="s">
        <v>308</v>
      </c>
      <c r="C183" s="14" t="s">
        <v>75</v>
      </c>
      <c r="D183" s="15" t="s">
        <v>45</v>
      </c>
      <c r="E183" s="22">
        <v>1</v>
      </c>
      <c r="F183" s="14" t="s">
        <v>10</v>
      </c>
      <c r="H183" s="2" t="s">
        <v>11</v>
      </c>
      <c r="O183" s="10"/>
      <c r="P183" s="11"/>
    </row>
    <row r="184" spans="1:16" customFormat="1" ht="21.75" customHeight="1" x14ac:dyDescent="0.25">
      <c r="A184" s="29" t="s">
        <v>76</v>
      </c>
      <c r="B184" s="29"/>
      <c r="C184" s="29"/>
      <c r="D184" s="29"/>
      <c r="E184" s="29"/>
      <c r="F184" s="29"/>
      <c r="O184" s="10"/>
      <c r="P184" s="11" t="s">
        <v>76</v>
      </c>
    </row>
    <row r="185" spans="1:16" customFormat="1" ht="21.75" customHeight="1" x14ac:dyDescent="0.25">
      <c r="A185" s="12">
        <f>IF(H185&lt;&gt;"",COUNTA(H$1:H185),"")</f>
        <v>151</v>
      </c>
      <c r="B185" s="13" t="s">
        <v>309</v>
      </c>
      <c r="C185" s="14" t="s">
        <v>78</v>
      </c>
      <c r="D185" s="15" t="s">
        <v>9</v>
      </c>
      <c r="E185" s="17">
        <v>0.12978000000000001</v>
      </c>
      <c r="F185" s="14" t="s">
        <v>10</v>
      </c>
      <c r="H185" s="2" t="s">
        <v>11</v>
      </c>
      <c r="O185" s="10"/>
      <c r="P185" s="11"/>
    </row>
    <row r="186" spans="1:16" customFormat="1" ht="21.75" customHeight="1" x14ac:dyDescent="0.25">
      <c r="A186" s="12">
        <f>IF(H186&lt;&gt;"",COUNTA(H$1:H186),"")</f>
        <v>152</v>
      </c>
      <c r="B186" s="13" t="s">
        <v>310</v>
      </c>
      <c r="C186" s="14" t="s">
        <v>80</v>
      </c>
      <c r="D186" s="15" t="s">
        <v>45</v>
      </c>
      <c r="E186" s="22">
        <v>2</v>
      </c>
      <c r="F186" s="14" t="s">
        <v>10</v>
      </c>
      <c r="H186" s="2" t="s">
        <v>11</v>
      </c>
      <c r="O186" s="10"/>
      <c r="P186" s="11"/>
    </row>
    <row r="187" spans="1:16" customFormat="1" ht="21.75" customHeight="1" x14ac:dyDescent="0.25">
      <c r="A187" s="29" t="s">
        <v>81</v>
      </c>
      <c r="B187" s="29"/>
      <c r="C187" s="29"/>
      <c r="D187" s="29"/>
      <c r="E187" s="29"/>
      <c r="F187" s="29"/>
      <c r="O187" s="10"/>
      <c r="P187" s="11" t="s">
        <v>81</v>
      </c>
    </row>
    <row r="188" spans="1:16" customFormat="1" ht="21.75" customHeight="1" x14ac:dyDescent="0.25">
      <c r="A188" s="12">
        <f>IF(H188&lt;&gt;"",COUNTA(H$1:H188),"")</f>
        <v>153</v>
      </c>
      <c r="B188" s="13" t="s">
        <v>311</v>
      </c>
      <c r="C188" s="14" t="s">
        <v>83</v>
      </c>
      <c r="D188" s="15" t="s">
        <v>9</v>
      </c>
      <c r="E188" s="19">
        <v>0.35099999999999998</v>
      </c>
      <c r="F188" s="14" t="s">
        <v>10</v>
      </c>
      <c r="H188" s="2" t="s">
        <v>11</v>
      </c>
      <c r="O188" s="10"/>
      <c r="P188" s="11"/>
    </row>
    <row r="189" spans="1:16" customFormat="1" ht="21.75" customHeight="1" x14ac:dyDescent="0.25">
      <c r="A189" s="12">
        <f>IF(H189&lt;&gt;"",COUNTA(H$1:H189),"")</f>
        <v>154</v>
      </c>
      <c r="B189" s="13" t="s">
        <v>312</v>
      </c>
      <c r="C189" s="14" t="s">
        <v>85</v>
      </c>
      <c r="D189" s="15" t="s">
        <v>55</v>
      </c>
      <c r="E189" s="21">
        <v>35.4</v>
      </c>
      <c r="F189" s="14" t="s">
        <v>10</v>
      </c>
      <c r="H189" s="2" t="s">
        <v>11</v>
      </c>
      <c r="O189" s="10"/>
      <c r="P189" s="11"/>
    </row>
    <row r="190" spans="1:16" customFormat="1" ht="21.75" customHeight="1" x14ac:dyDescent="0.25">
      <c r="A190" s="12">
        <f>IF(H190&lt;&gt;"",COUNTA(H$1:H190),"")</f>
        <v>155</v>
      </c>
      <c r="B190" s="13" t="s">
        <v>313</v>
      </c>
      <c r="C190" s="14" t="s">
        <v>87</v>
      </c>
      <c r="D190" s="15" t="s">
        <v>88</v>
      </c>
      <c r="E190" s="22">
        <v>57</v>
      </c>
      <c r="F190" s="14" t="s">
        <v>10</v>
      </c>
      <c r="H190" s="2" t="s">
        <v>11</v>
      </c>
      <c r="O190" s="10"/>
      <c r="P190" s="11"/>
    </row>
    <row r="191" spans="1:16" customFormat="1" ht="21.75" customHeight="1" x14ac:dyDescent="0.25">
      <c r="A191" s="12">
        <f>IF(H191&lt;&gt;"",COUNTA(H$1:H191),"")</f>
        <v>156</v>
      </c>
      <c r="B191" s="13" t="s">
        <v>314</v>
      </c>
      <c r="C191" s="14" t="s">
        <v>90</v>
      </c>
      <c r="D191" s="15" t="s">
        <v>88</v>
      </c>
      <c r="E191" s="22">
        <v>57</v>
      </c>
      <c r="F191" s="14" t="s">
        <v>10</v>
      </c>
      <c r="H191" s="2" t="s">
        <v>11</v>
      </c>
      <c r="O191" s="10"/>
      <c r="P191" s="11"/>
    </row>
    <row r="192" spans="1:16" customFormat="1" ht="21.75" customHeight="1" x14ac:dyDescent="0.25">
      <c r="A192" s="12">
        <f>IF(H192&lt;&gt;"",COUNTA(H$1:H192),"")</f>
        <v>157</v>
      </c>
      <c r="B192" s="13" t="s">
        <v>315</v>
      </c>
      <c r="C192" s="14" t="s">
        <v>92</v>
      </c>
      <c r="D192" s="15" t="s">
        <v>93</v>
      </c>
      <c r="E192" s="21">
        <v>0.1</v>
      </c>
      <c r="F192" s="14" t="s">
        <v>10</v>
      </c>
      <c r="H192" s="2" t="s">
        <v>11</v>
      </c>
      <c r="O192" s="10"/>
      <c r="P192" s="11"/>
    </row>
    <row r="193" spans="1:16" customFormat="1" ht="21.75" customHeight="1" x14ac:dyDescent="0.25">
      <c r="A193" s="12">
        <f>IF(H193&lt;&gt;"",COUNTA(H$1:H193),"")</f>
        <v>158</v>
      </c>
      <c r="B193" s="13" t="s">
        <v>316</v>
      </c>
      <c r="C193" s="14" t="s">
        <v>95</v>
      </c>
      <c r="D193" s="15" t="s">
        <v>45</v>
      </c>
      <c r="E193" s="22">
        <v>10</v>
      </c>
      <c r="F193" s="14" t="s">
        <v>10</v>
      </c>
      <c r="H193" s="2" t="s">
        <v>11</v>
      </c>
      <c r="O193" s="10"/>
      <c r="P193" s="11"/>
    </row>
    <row r="194" spans="1:16" customFormat="1" ht="21.75" customHeight="1" x14ac:dyDescent="0.25">
      <c r="A194" s="29" t="s">
        <v>96</v>
      </c>
      <c r="B194" s="29"/>
      <c r="C194" s="29"/>
      <c r="D194" s="29"/>
      <c r="E194" s="29"/>
      <c r="F194" s="29"/>
      <c r="O194" s="10"/>
      <c r="P194" s="11" t="s">
        <v>96</v>
      </c>
    </row>
    <row r="195" spans="1:16" customFormat="1" ht="21.75" customHeight="1" x14ac:dyDescent="0.25">
      <c r="A195" s="12">
        <f>IF(H195&lt;&gt;"",COUNTA(H$1:H195),"")</f>
        <v>159</v>
      </c>
      <c r="B195" s="13" t="s">
        <v>317</v>
      </c>
      <c r="C195" s="14" t="s">
        <v>98</v>
      </c>
      <c r="D195" s="15" t="s">
        <v>93</v>
      </c>
      <c r="E195" s="21">
        <v>0.2</v>
      </c>
      <c r="F195" s="14" t="s">
        <v>10</v>
      </c>
      <c r="H195" s="2" t="s">
        <v>11</v>
      </c>
      <c r="O195" s="10"/>
      <c r="P195" s="11"/>
    </row>
    <row r="196" spans="1:16" customFormat="1" ht="21.75" customHeight="1" x14ac:dyDescent="0.25">
      <c r="A196" s="12">
        <f>IF(H196&lt;&gt;"",COUNTA(H$1:H196),"")</f>
        <v>160</v>
      </c>
      <c r="B196" s="13" t="s">
        <v>318</v>
      </c>
      <c r="C196" s="14" t="s">
        <v>100</v>
      </c>
      <c r="D196" s="15" t="s">
        <v>93</v>
      </c>
      <c r="E196" s="21">
        <v>0.2</v>
      </c>
      <c r="F196" s="14" t="s">
        <v>10</v>
      </c>
      <c r="H196" s="2" t="s">
        <v>11</v>
      </c>
      <c r="O196" s="10"/>
      <c r="P196" s="11"/>
    </row>
    <row r="197" spans="1:16" customFormat="1" ht="21.75" customHeight="1" x14ac:dyDescent="0.25">
      <c r="A197" s="12">
        <f>IF(H197&lt;&gt;"",COUNTA(H$1:H197),"")</f>
        <v>161</v>
      </c>
      <c r="B197" s="13" t="s">
        <v>319</v>
      </c>
      <c r="C197" s="14" t="s">
        <v>102</v>
      </c>
      <c r="D197" s="15" t="s">
        <v>9</v>
      </c>
      <c r="E197" s="17">
        <v>3.696E-2</v>
      </c>
      <c r="F197" s="14" t="s">
        <v>10</v>
      </c>
      <c r="H197" s="2" t="s">
        <v>11</v>
      </c>
      <c r="O197" s="10"/>
      <c r="P197" s="11"/>
    </row>
    <row r="198" spans="1:16" customFormat="1" ht="21.75" customHeight="1" x14ac:dyDescent="0.25">
      <c r="A198" s="12">
        <f>IF(H198&lt;&gt;"",COUNTA(H$1:H198),"")</f>
        <v>162</v>
      </c>
      <c r="B198" s="13" t="s">
        <v>320</v>
      </c>
      <c r="C198" s="14" t="s">
        <v>104</v>
      </c>
      <c r="D198" s="15" t="s">
        <v>55</v>
      </c>
      <c r="E198" s="21">
        <v>4.0999999999999996</v>
      </c>
      <c r="F198" s="14" t="s">
        <v>10</v>
      </c>
      <c r="H198" s="2" t="s">
        <v>11</v>
      </c>
      <c r="O198" s="10"/>
      <c r="P198" s="11"/>
    </row>
    <row r="199" spans="1:16" customFormat="1" ht="21.75" customHeight="1" x14ac:dyDescent="0.25">
      <c r="A199" s="12">
        <f>IF(H199&lt;&gt;"",COUNTA(H$1:H199),"")</f>
        <v>163</v>
      </c>
      <c r="B199" s="13" t="s">
        <v>321</v>
      </c>
      <c r="C199" s="14" t="s">
        <v>106</v>
      </c>
      <c r="D199" s="15" t="s">
        <v>9</v>
      </c>
      <c r="E199" s="19">
        <v>4.1000000000000002E-2</v>
      </c>
      <c r="F199" s="14" t="s">
        <v>10</v>
      </c>
      <c r="H199" s="2" t="s">
        <v>11</v>
      </c>
      <c r="O199" s="10"/>
      <c r="P199" s="11"/>
    </row>
    <row r="200" spans="1:16" customFormat="1" ht="21.75" customHeight="1" x14ac:dyDescent="0.25">
      <c r="A200" s="12">
        <f>IF(H200&lt;&gt;"",COUNTA(H$1:H200),"")</f>
        <v>164</v>
      </c>
      <c r="B200" s="13" t="s">
        <v>322</v>
      </c>
      <c r="C200" s="14" t="s">
        <v>108</v>
      </c>
      <c r="D200" s="15" t="s">
        <v>9</v>
      </c>
      <c r="E200" s="19">
        <v>4.1000000000000002E-2</v>
      </c>
      <c r="F200" s="14" t="s">
        <v>10</v>
      </c>
      <c r="H200" s="2" t="s">
        <v>11</v>
      </c>
      <c r="O200" s="10"/>
      <c r="P200" s="11"/>
    </row>
    <row r="201" spans="1:16" customFormat="1" ht="21.75" customHeight="1" x14ac:dyDescent="0.25">
      <c r="A201" s="12">
        <f>IF(H201&lt;&gt;"",COUNTA(H$1:H201),"")</f>
        <v>165</v>
      </c>
      <c r="B201" s="13" t="s">
        <v>323</v>
      </c>
      <c r="C201" s="14" t="s">
        <v>110</v>
      </c>
      <c r="D201" s="15" t="s">
        <v>14</v>
      </c>
      <c r="E201" s="17">
        <v>1.23E-3</v>
      </c>
      <c r="F201" s="14" t="s">
        <v>10</v>
      </c>
      <c r="H201" s="2" t="s">
        <v>11</v>
      </c>
      <c r="O201" s="10"/>
      <c r="P201" s="11"/>
    </row>
    <row r="202" spans="1:16" customFormat="1" ht="21.75" customHeight="1" x14ac:dyDescent="0.25">
      <c r="A202" s="12">
        <f>IF(H202&lt;&gt;"",COUNTA(H$1:H202),"")</f>
        <v>166</v>
      </c>
      <c r="B202" s="13" t="s">
        <v>324</v>
      </c>
      <c r="C202" s="14" t="s">
        <v>112</v>
      </c>
      <c r="D202" s="15" t="s">
        <v>29</v>
      </c>
      <c r="E202" s="18">
        <v>0.82</v>
      </c>
      <c r="F202" s="14" t="s">
        <v>10</v>
      </c>
      <c r="H202" s="2" t="s">
        <v>11</v>
      </c>
      <c r="O202" s="10"/>
      <c r="P202" s="11"/>
    </row>
    <row r="203" spans="1:16" customFormat="1" ht="21.75" customHeight="1" x14ac:dyDescent="0.25">
      <c r="A203" s="29" t="s">
        <v>113</v>
      </c>
      <c r="B203" s="29"/>
      <c r="C203" s="29"/>
      <c r="D203" s="29"/>
      <c r="E203" s="29"/>
      <c r="F203" s="29"/>
      <c r="O203" s="10"/>
      <c r="P203" s="11" t="s">
        <v>113</v>
      </c>
    </row>
    <row r="204" spans="1:16" customFormat="1" ht="21.75" customHeight="1" x14ac:dyDescent="0.25">
      <c r="A204" s="12">
        <f>IF(H204&lt;&gt;"",COUNTA(H$1:H204),"")</f>
        <v>167</v>
      </c>
      <c r="B204" s="13" t="s">
        <v>325</v>
      </c>
      <c r="C204" s="14" t="s">
        <v>115</v>
      </c>
      <c r="D204" s="15" t="s">
        <v>9</v>
      </c>
      <c r="E204" s="19">
        <v>0.253</v>
      </c>
      <c r="F204" s="14" t="s">
        <v>10</v>
      </c>
      <c r="H204" s="2" t="s">
        <v>11</v>
      </c>
      <c r="O204" s="10"/>
      <c r="P204" s="11"/>
    </row>
    <row r="205" spans="1:16" customFormat="1" ht="21.75" customHeight="1" x14ac:dyDescent="0.25">
      <c r="A205" s="12">
        <f>IF(H205&lt;&gt;"",COUNTA(H$1:H205),"")</f>
        <v>168</v>
      </c>
      <c r="B205" s="13" t="s">
        <v>326</v>
      </c>
      <c r="C205" s="14" t="s">
        <v>117</v>
      </c>
      <c r="D205" s="15" t="s">
        <v>45</v>
      </c>
      <c r="E205" s="18">
        <v>12.65</v>
      </c>
      <c r="F205" s="14" t="s">
        <v>10</v>
      </c>
      <c r="H205" s="2" t="s">
        <v>11</v>
      </c>
      <c r="O205" s="10"/>
      <c r="P205" s="11"/>
    </row>
    <row r="206" spans="1:16" customFormat="1" ht="21.75" customHeight="1" x14ac:dyDescent="0.25">
      <c r="A206" s="12">
        <f>IF(H206&lt;&gt;"",COUNTA(H$1:H206),"")</f>
        <v>169</v>
      </c>
      <c r="B206" s="13" t="s">
        <v>327</v>
      </c>
      <c r="C206" s="14" t="s">
        <v>119</v>
      </c>
      <c r="D206" s="15" t="s">
        <v>45</v>
      </c>
      <c r="E206" s="22">
        <v>1</v>
      </c>
      <c r="F206" s="14" t="s">
        <v>10</v>
      </c>
      <c r="H206" s="2" t="s">
        <v>11</v>
      </c>
      <c r="O206" s="10"/>
      <c r="P206" s="11"/>
    </row>
    <row r="207" spans="1:16" customFormat="1" ht="21.75" customHeight="1" x14ac:dyDescent="0.25">
      <c r="A207" s="12">
        <f>IF(H207&lt;&gt;"",COUNTA(H$1:H207),"")</f>
        <v>170</v>
      </c>
      <c r="B207" s="13" t="s">
        <v>328</v>
      </c>
      <c r="C207" s="14" t="s">
        <v>121</v>
      </c>
      <c r="D207" s="15" t="s">
        <v>9</v>
      </c>
      <c r="E207" s="18">
        <v>0.32</v>
      </c>
      <c r="F207" s="14" t="s">
        <v>10</v>
      </c>
      <c r="H207" s="2" t="s">
        <v>11</v>
      </c>
      <c r="O207" s="10"/>
      <c r="P207" s="11"/>
    </row>
    <row r="208" spans="1:16" customFormat="1" ht="21.75" customHeight="1" x14ac:dyDescent="0.25">
      <c r="A208" s="12">
        <f>IF(H208&lt;&gt;"",COUNTA(H$1:H208),"")</f>
        <v>171</v>
      </c>
      <c r="B208" s="13" t="s">
        <v>329</v>
      </c>
      <c r="C208" s="14" t="s">
        <v>123</v>
      </c>
      <c r="D208" s="15" t="s">
        <v>14</v>
      </c>
      <c r="E208" s="17">
        <v>7.3600000000000002E-3</v>
      </c>
      <c r="F208" s="14" t="s">
        <v>10</v>
      </c>
      <c r="H208" s="2" t="s">
        <v>11</v>
      </c>
      <c r="O208" s="10"/>
      <c r="P208" s="11"/>
    </row>
    <row r="209" spans="1:16" customFormat="1" ht="21.75" customHeight="1" x14ac:dyDescent="0.25">
      <c r="A209" s="12">
        <f>IF(H209&lt;&gt;"",COUNTA(H$1:H209),"")</f>
        <v>172</v>
      </c>
      <c r="B209" s="13" t="s">
        <v>330</v>
      </c>
      <c r="C209" s="14" t="s">
        <v>125</v>
      </c>
      <c r="D209" s="15" t="s">
        <v>55</v>
      </c>
      <c r="E209" s="21">
        <v>32.6</v>
      </c>
      <c r="F209" s="14" t="s">
        <v>10</v>
      </c>
      <c r="H209" s="2" t="s">
        <v>11</v>
      </c>
      <c r="O209" s="10"/>
      <c r="P209" s="11"/>
    </row>
    <row r="210" spans="1:16" customFormat="1" ht="21.75" customHeight="1" x14ac:dyDescent="0.25">
      <c r="A210" s="12">
        <f>IF(H210&lt;&gt;"",COUNTA(H$1:H210),"")</f>
        <v>173</v>
      </c>
      <c r="B210" s="13" t="s">
        <v>331</v>
      </c>
      <c r="C210" s="14" t="s">
        <v>127</v>
      </c>
      <c r="D210" s="15" t="s">
        <v>9</v>
      </c>
      <c r="E210" s="17">
        <v>1.7409999999999998E-2</v>
      </c>
      <c r="F210" s="14" t="s">
        <v>10</v>
      </c>
      <c r="H210" s="2" t="s">
        <v>11</v>
      </c>
      <c r="O210" s="10"/>
      <c r="P210" s="11"/>
    </row>
    <row r="211" spans="1:16" customFormat="1" ht="21.75" customHeight="1" x14ac:dyDescent="0.25">
      <c r="A211" s="12">
        <f>IF(H211&lt;&gt;"",COUNTA(H$1:H211),"")</f>
        <v>174</v>
      </c>
      <c r="B211" s="13" t="s">
        <v>332</v>
      </c>
      <c r="C211" s="14" t="s">
        <v>129</v>
      </c>
      <c r="D211" s="15" t="s">
        <v>55</v>
      </c>
      <c r="E211" s="18">
        <v>1.75</v>
      </c>
      <c r="F211" s="14" t="s">
        <v>10</v>
      </c>
      <c r="H211" s="2" t="s">
        <v>11</v>
      </c>
      <c r="O211" s="10"/>
      <c r="P211" s="11"/>
    </row>
    <row r="212" spans="1:16" customFormat="1" ht="21.75" customHeight="1" x14ac:dyDescent="0.25">
      <c r="A212" s="12">
        <f>IF(H212&lt;&gt;"",COUNTA(H$1:H212),"")</f>
        <v>175</v>
      </c>
      <c r="B212" s="13" t="s">
        <v>333</v>
      </c>
      <c r="C212" s="14" t="s">
        <v>131</v>
      </c>
      <c r="D212" s="15" t="s">
        <v>29</v>
      </c>
      <c r="E212" s="21">
        <v>171.5</v>
      </c>
      <c r="F212" s="14" t="s">
        <v>10</v>
      </c>
      <c r="H212" s="2" t="s">
        <v>11</v>
      </c>
      <c r="O212" s="10"/>
      <c r="P212" s="11"/>
    </row>
    <row r="213" spans="1:16" customFormat="1" ht="21.75" customHeight="1" x14ac:dyDescent="0.25">
      <c r="A213" s="12">
        <f>IF(H213&lt;&gt;"",COUNTA(H$1:H213),"")</f>
        <v>176</v>
      </c>
      <c r="B213" s="13" t="s">
        <v>334</v>
      </c>
      <c r="C213" s="14" t="s">
        <v>59</v>
      </c>
      <c r="D213" s="15" t="s">
        <v>14</v>
      </c>
      <c r="E213" s="17">
        <v>9.6000000000000002E-4</v>
      </c>
      <c r="F213" s="14" t="s">
        <v>10</v>
      </c>
      <c r="H213" s="2" t="s">
        <v>11</v>
      </c>
      <c r="O213" s="10"/>
      <c r="P213" s="11"/>
    </row>
    <row r="214" spans="1:16" customFormat="1" ht="21.75" customHeight="1" x14ac:dyDescent="0.25">
      <c r="A214" s="12">
        <f>IF(H214&lt;&gt;"",COUNTA(H$1:H214),"")</f>
        <v>177</v>
      </c>
      <c r="B214" s="13" t="s">
        <v>335</v>
      </c>
      <c r="C214" s="14" t="s">
        <v>134</v>
      </c>
      <c r="D214" s="15" t="s">
        <v>67</v>
      </c>
      <c r="E214" s="18">
        <v>0.16</v>
      </c>
      <c r="F214" s="14" t="s">
        <v>10</v>
      </c>
      <c r="H214" s="2" t="s">
        <v>11</v>
      </c>
      <c r="O214" s="10"/>
      <c r="P214" s="11"/>
    </row>
    <row r="215" spans="1:16" customFormat="1" ht="21.75" customHeight="1" x14ac:dyDescent="0.25">
      <c r="A215" s="12">
        <f>IF(H215&lt;&gt;"",COUNTA(H$1:H215),"")</f>
        <v>178</v>
      </c>
      <c r="B215" s="13" t="s">
        <v>336</v>
      </c>
      <c r="C215" s="14" t="s">
        <v>136</v>
      </c>
      <c r="D215" s="15" t="s">
        <v>88</v>
      </c>
      <c r="E215" s="22">
        <v>16</v>
      </c>
      <c r="F215" s="14" t="s">
        <v>10</v>
      </c>
      <c r="H215" s="2" t="s">
        <v>11</v>
      </c>
      <c r="O215" s="10"/>
      <c r="P215" s="11"/>
    </row>
    <row r="216" spans="1:16" customFormat="1" ht="21.75" customHeight="1" x14ac:dyDescent="0.25">
      <c r="A216" s="12">
        <f>IF(H216&lt;&gt;"",COUNTA(H$1:H216),"")</f>
        <v>179</v>
      </c>
      <c r="B216" s="13" t="s">
        <v>337</v>
      </c>
      <c r="C216" s="14" t="s">
        <v>138</v>
      </c>
      <c r="D216" s="15" t="s">
        <v>9</v>
      </c>
      <c r="E216" s="16">
        <v>1.2800000000000001E-2</v>
      </c>
      <c r="F216" s="14" t="s">
        <v>10</v>
      </c>
      <c r="H216" s="2" t="s">
        <v>11</v>
      </c>
      <c r="O216" s="10"/>
      <c r="P216" s="11"/>
    </row>
    <row r="217" spans="1:16" customFormat="1" ht="21.75" customHeight="1" x14ac:dyDescent="0.25">
      <c r="A217" s="12">
        <f>IF(H217&lt;&gt;"",COUNTA(H$1:H217),"")</f>
        <v>180</v>
      </c>
      <c r="B217" s="13" t="s">
        <v>338</v>
      </c>
      <c r="C217" s="14" t="s">
        <v>140</v>
      </c>
      <c r="D217" s="15" t="s">
        <v>14</v>
      </c>
      <c r="E217" s="20">
        <v>1.75E-4</v>
      </c>
      <c r="F217" s="14" t="s">
        <v>10</v>
      </c>
      <c r="H217" s="2" t="s">
        <v>11</v>
      </c>
      <c r="O217" s="10"/>
      <c r="P217" s="11"/>
    </row>
    <row r="218" spans="1:16" customFormat="1" ht="21.75" customHeight="1" x14ac:dyDescent="0.25">
      <c r="A218" s="29" t="s">
        <v>141</v>
      </c>
      <c r="B218" s="29"/>
      <c r="C218" s="29"/>
      <c r="D218" s="29"/>
      <c r="E218" s="29"/>
      <c r="F218" s="29"/>
      <c r="O218" s="10"/>
      <c r="P218" s="11" t="s">
        <v>141</v>
      </c>
    </row>
    <row r="219" spans="1:16" customFormat="1" ht="21.75" customHeight="1" x14ac:dyDescent="0.25">
      <c r="A219" s="12">
        <f>IF(H219&lt;&gt;"",COUNTA(H$1:H219),"")</f>
        <v>181</v>
      </c>
      <c r="B219" s="13" t="s">
        <v>339</v>
      </c>
      <c r="C219" s="14" t="s">
        <v>143</v>
      </c>
      <c r="D219" s="15" t="s">
        <v>144</v>
      </c>
      <c r="E219" s="21">
        <v>0.5</v>
      </c>
      <c r="F219" s="14" t="s">
        <v>10</v>
      </c>
      <c r="H219" s="2" t="s">
        <v>11</v>
      </c>
      <c r="O219" s="10"/>
      <c r="P219" s="11"/>
    </row>
    <row r="220" spans="1:16" customFormat="1" ht="21.75" customHeight="1" x14ac:dyDescent="0.25">
      <c r="A220" s="12">
        <f>IF(H220&lt;&gt;"",COUNTA(H$1:H220),"")</f>
        <v>182</v>
      </c>
      <c r="B220" s="13" t="s">
        <v>340</v>
      </c>
      <c r="C220" s="14" t="s">
        <v>146</v>
      </c>
      <c r="D220" s="15" t="s">
        <v>147</v>
      </c>
      <c r="E220" s="22">
        <v>1</v>
      </c>
      <c r="F220" s="14" t="s">
        <v>10</v>
      </c>
      <c r="H220" s="2" t="s">
        <v>11</v>
      </c>
      <c r="O220" s="10"/>
      <c r="P220" s="11"/>
    </row>
    <row r="221" spans="1:16" customFormat="1" ht="21.75" customHeight="1" x14ac:dyDescent="0.25">
      <c r="A221" s="12">
        <f>IF(H221&lt;&gt;"",COUNTA(H$1:H221),"")</f>
        <v>183</v>
      </c>
      <c r="B221" s="13" t="s">
        <v>341</v>
      </c>
      <c r="C221" s="14" t="s">
        <v>149</v>
      </c>
      <c r="D221" s="15" t="s">
        <v>147</v>
      </c>
      <c r="E221" s="22">
        <v>2</v>
      </c>
      <c r="F221" s="14" t="s">
        <v>10</v>
      </c>
      <c r="H221" s="2" t="s">
        <v>11</v>
      </c>
      <c r="O221" s="10"/>
      <c r="P221" s="11"/>
    </row>
    <row r="222" spans="1:16" customFormat="1" ht="21.75" customHeight="1" x14ac:dyDescent="0.25">
      <c r="A222" s="12">
        <f>IF(H222&lt;&gt;"",COUNTA(H$1:H222),"")</f>
        <v>184</v>
      </c>
      <c r="B222" s="13" t="s">
        <v>342</v>
      </c>
      <c r="C222" s="14" t="s">
        <v>151</v>
      </c>
      <c r="D222" s="15" t="s">
        <v>147</v>
      </c>
      <c r="E222" s="22">
        <v>1</v>
      </c>
      <c r="F222" s="14" t="s">
        <v>10</v>
      </c>
      <c r="H222" s="2" t="s">
        <v>11</v>
      </c>
      <c r="O222" s="10"/>
      <c r="P222" s="11"/>
    </row>
    <row r="223" spans="1:16" customFormat="1" ht="21.75" customHeight="1" x14ac:dyDescent="0.25">
      <c r="A223" s="12">
        <f>IF(H223&lt;&gt;"",COUNTA(H$1:H223),"")</f>
        <v>185</v>
      </c>
      <c r="B223" s="13" t="s">
        <v>343</v>
      </c>
      <c r="C223" s="14" t="s">
        <v>153</v>
      </c>
      <c r="D223" s="15" t="s">
        <v>147</v>
      </c>
      <c r="E223" s="22">
        <v>1</v>
      </c>
      <c r="F223" s="14" t="s">
        <v>10</v>
      </c>
      <c r="H223" s="2" t="s">
        <v>11</v>
      </c>
      <c r="O223" s="10"/>
      <c r="P223" s="11"/>
    </row>
    <row r="224" spans="1:16" customFormat="1" ht="21.75" customHeight="1" x14ac:dyDescent="0.25">
      <c r="A224" s="12">
        <f>IF(H224&lt;&gt;"",COUNTA(H$1:H224),"")</f>
        <v>186</v>
      </c>
      <c r="B224" s="13" t="s">
        <v>344</v>
      </c>
      <c r="C224" s="14" t="s">
        <v>155</v>
      </c>
      <c r="D224" s="15" t="s">
        <v>147</v>
      </c>
      <c r="E224" s="22">
        <v>1</v>
      </c>
      <c r="F224" s="14" t="s">
        <v>10</v>
      </c>
      <c r="H224" s="2" t="s">
        <v>11</v>
      </c>
      <c r="O224" s="10"/>
      <c r="P224" s="11"/>
    </row>
    <row r="225" spans="1:16" customFormat="1" ht="21.75" customHeight="1" x14ac:dyDescent="0.25">
      <c r="A225" s="12">
        <f>IF(H225&lt;&gt;"",COUNTA(H$1:H225),"")</f>
        <v>187</v>
      </c>
      <c r="B225" s="13" t="s">
        <v>345</v>
      </c>
      <c r="C225" s="14" t="s">
        <v>157</v>
      </c>
      <c r="D225" s="15" t="s">
        <v>144</v>
      </c>
      <c r="E225" s="21">
        <v>0.1</v>
      </c>
      <c r="F225" s="14" t="s">
        <v>10</v>
      </c>
      <c r="H225" s="2" t="s">
        <v>11</v>
      </c>
      <c r="O225" s="10"/>
      <c r="P225" s="11"/>
    </row>
    <row r="226" spans="1:16" customFormat="1" ht="21.75" customHeight="1" x14ac:dyDescent="0.25">
      <c r="A226" s="12">
        <f>IF(H226&lt;&gt;"",COUNTA(H$1:H226),"")</f>
        <v>188</v>
      </c>
      <c r="B226" s="13" t="s">
        <v>346</v>
      </c>
      <c r="C226" s="14" t="s">
        <v>159</v>
      </c>
      <c r="D226" s="15" t="s">
        <v>147</v>
      </c>
      <c r="E226" s="22">
        <v>1</v>
      </c>
      <c r="F226" s="14" t="s">
        <v>10</v>
      </c>
      <c r="H226" s="2" t="s">
        <v>11</v>
      </c>
      <c r="O226" s="10"/>
      <c r="P226" s="11"/>
    </row>
    <row r="227" spans="1:16" customFormat="1" ht="21.75" customHeight="1" x14ac:dyDescent="0.25">
      <c r="A227" s="29" t="s">
        <v>160</v>
      </c>
      <c r="B227" s="29"/>
      <c r="C227" s="29"/>
      <c r="D227" s="29"/>
      <c r="E227" s="29"/>
      <c r="F227" s="29"/>
      <c r="O227" s="10"/>
      <c r="P227" s="11" t="s">
        <v>160</v>
      </c>
    </row>
    <row r="228" spans="1:16" customFormat="1" ht="21.75" customHeight="1" x14ac:dyDescent="0.25">
      <c r="A228" s="12">
        <f>IF(H228&lt;&gt;"",COUNTA(H$1:H228),"")</f>
        <v>189</v>
      </c>
      <c r="B228" s="13" t="s">
        <v>347</v>
      </c>
      <c r="C228" s="14" t="s">
        <v>162</v>
      </c>
      <c r="D228" s="15" t="s">
        <v>163</v>
      </c>
      <c r="E228" s="19">
        <v>4.4999999999999998E-2</v>
      </c>
      <c r="F228" s="14" t="s">
        <v>10</v>
      </c>
      <c r="H228" s="2" t="s">
        <v>11</v>
      </c>
      <c r="O228" s="10"/>
      <c r="P228" s="11"/>
    </row>
    <row r="229" spans="1:16" customFormat="1" ht="21.75" customHeight="1" x14ac:dyDescent="0.25">
      <c r="A229" s="12">
        <f>IF(H229&lt;&gt;"",COUNTA(H$1:H229),"")</f>
        <v>190</v>
      </c>
      <c r="B229" s="13" t="s">
        <v>348</v>
      </c>
      <c r="C229" s="14" t="s">
        <v>165</v>
      </c>
      <c r="D229" s="15" t="s">
        <v>9</v>
      </c>
      <c r="E229" s="16">
        <v>9.2999999999999992E-3</v>
      </c>
      <c r="F229" s="14" t="s">
        <v>10</v>
      </c>
      <c r="H229" s="2" t="s">
        <v>11</v>
      </c>
      <c r="O229" s="10"/>
      <c r="P229" s="11"/>
    </row>
    <row r="230" spans="1:16" customFormat="1" ht="21.75" customHeight="1" x14ac:dyDescent="0.25">
      <c r="A230" s="12">
        <f>IF(H230&lt;&gt;"",COUNTA(H$1:H230),"")</f>
        <v>191</v>
      </c>
      <c r="B230" s="13" t="s">
        <v>349</v>
      </c>
      <c r="C230" s="14" t="s">
        <v>167</v>
      </c>
      <c r="D230" s="15" t="s">
        <v>14</v>
      </c>
      <c r="E230" s="20">
        <v>1.12E-4</v>
      </c>
      <c r="F230" s="14" t="s">
        <v>10</v>
      </c>
      <c r="H230" s="2" t="s">
        <v>11</v>
      </c>
      <c r="O230" s="10"/>
      <c r="P230" s="11"/>
    </row>
    <row r="231" spans="1:16" customFormat="1" ht="21.75" customHeight="1" x14ac:dyDescent="0.25">
      <c r="A231" s="12">
        <f>IF(H231&lt;&gt;"",COUNTA(H$1:H231),"")</f>
        <v>192</v>
      </c>
      <c r="B231" s="13" t="s">
        <v>350</v>
      </c>
      <c r="C231" s="14" t="s">
        <v>169</v>
      </c>
      <c r="D231" s="15" t="s">
        <v>29</v>
      </c>
      <c r="E231" s="18">
        <v>4.6500000000000004</v>
      </c>
      <c r="F231" s="14" t="s">
        <v>10</v>
      </c>
      <c r="H231" s="2" t="s">
        <v>11</v>
      </c>
      <c r="O231" s="10"/>
      <c r="P231" s="11"/>
    </row>
    <row r="232" spans="1:16" customFormat="1" ht="23.25" customHeight="1" x14ac:dyDescent="0.25">
      <c r="A232" s="12">
        <f>IF(H232&lt;&gt;"",COUNTA(H$1:H232),"")</f>
        <v>193</v>
      </c>
      <c r="B232" s="13" t="s">
        <v>351</v>
      </c>
      <c r="C232" s="14" t="s">
        <v>171</v>
      </c>
      <c r="D232" s="15" t="s">
        <v>9</v>
      </c>
      <c r="E232" s="18">
        <v>0.01</v>
      </c>
      <c r="F232" s="14" t="s">
        <v>10</v>
      </c>
      <c r="H232" s="2" t="s">
        <v>11</v>
      </c>
      <c r="O232" s="10"/>
      <c r="P232" s="11"/>
    </row>
    <row r="233" spans="1:16" customFormat="1" ht="24.75" customHeight="1" x14ac:dyDescent="0.25">
      <c r="A233" s="12">
        <f>IF(H233&lt;&gt;"",COUNTA(H$1:H233),"")</f>
        <v>194</v>
      </c>
      <c r="B233" s="13" t="s">
        <v>352</v>
      </c>
      <c r="C233" s="14" t="s">
        <v>50</v>
      </c>
      <c r="D233" s="15" t="s">
        <v>29</v>
      </c>
      <c r="E233" s="21">
        <v>0.7</v>
      </c>
      <c r="F233" s="14" t="s">
        <v>10</v>
      </c>
      <c r="H233" s="2" t="s">
        <v>11</v>
      </c>
      <c r="O233" s="10"/>
      <c r="P233" s="11"/>
    </row>
    <row r="234" spans="1:16" customFormat="1" ht="21.75" customHeight="1" x14ac:dyDescent="0.25">
      <c r="A234" s="29" t="s">
        <v>173</v>
      </c>
      <c r="B234" s="29"/>
      <c r="C234" s="29"/>
      <c r="D234" s="29"/>
      <c r="E234" s="29"/>
      <c r="F234" s="29"/>
      <c r="O234" s="10"/>
      <c r="P234" s="11" t="s">
        <v>173</v>
      </c>
    </row>
    <row r="235" spans="1:16" customFormat="1" ht="21.75" customHeight="1" x14ac:dyDescent="0.25">
      <c r="A235" s="12">
        <f>IF(H235&lt;&gt;"",COUNTA(H$1:H235),"")</f>
        <v>195</v>
      </c>
      <c r="B235" s="13" t="s">
        <v>353</v>
      </c>
      <c r="C235" s="14" t="s">
        <v>175</v>
      </c>
      <c r="D235" s="15" t="s">
        <v>67</v>
      </c>
      <c r="E235" s="18">
        <v>0.18</v>
      </c>
      <c r="F235" s="14" t="s">
        <v>10</v>
      </c>
      <c r="H235" s="2" t="s">
        <v>11</v>
      </c>
      <c r="O235" s="10"/>
      <c r="P235" s="11"/>
    </row>
    <row r="236" spans="1:16" customFormat="1" ht="21.75" customHeight="1" x14ac:dyDescent="0.25">
      <c r="A236" s="12">
        <f>IF(H236&lt;&gt;"",COUNTA(H$1:H236),"")</f>
        <v>196</v>
      </c>
      <c r="B236" s="13" t="s">
        <v>354</v>
      </c>
      <c r="C236" s="14" t="s">
        <v>177</v>
      </c>
      <c r="D236" s="15" t="s">
        <v>88</v>
      </c>
      <c r="E236" s="22">
        <v>18</v>
      </c>
      <c r="F236" s="14" t="s">
        <v>10</v>
      </c>
      <c r="H236" s="2" t="s">
        <v>11</v>
      </c>
      <c r="O236" s="10"/>
      <c r="P236" s="11"/>
    </row>
    <row r="237" spans="1:16" customFormat="1" ht="21.75" customHeight="1" x14ac:dyDescent="0.25">
      <c r="A237" s="12">
        <f>IF(H237&lt;&gt;"",COUNTA(H$1:H237),"")</f>
        <v>197</v>
      </c>
      <c r="B237" s="13" t="s">
        <v>355</v>
      </c>
      <c r="C237" s="14" t="s">
        <v>179</v>
      </c>
      <c r="D237" s="15" t="s">
        <v>45</v>
      </c>
      <c r="E237" s="22">
        <v>9</v>
      </c>
      <c r="F237" s="14" t="s">
        <v>10</v>
      </c>
      <c r="H237" s="2" t="s">
        <v>11</v>
      </c>
      <c r="O237" s="10"/>
      <c r="P237" s="11"/>
    </row>
    <row r="238" spans="1:16" customFormat="1" ht="21.75" customHeight="1" x14ac:dyDescent="0.25">
      <c r="A238" s="12">
        <f>IF(H238&lt;&gt;"",COUNTA(H$1:H238),"")</f>
        <v>198</v>
      </c>
      <c r="B238" s="13" t="s">
        <v>356</v>
      </c>
      <c r="C238" s="14" t="s">
        <v>181</v>
      </c>
      <c r="D238" s="15" t="s">
        <v>45</v>
      </c>
      <c r="E238" s="22">
        <v>5</v>
      </c>
      <c r="F238" s="14" t="s">
        <v>10</v>
      </c>
      <c r="H238" s="2" t="s">
        <v>11</v>
      </c>
      <c r="O238" s="10"/>
      <c r="P238" s="11"/>
    </row>
    <row r="239" spans="1:16" customFormat="1" ht="21.75" customHeight="1" x14ac:dyDescent="0.25">
      <c r="A239" s="12">
        <f>IF(H239&lt;&gt;"",COUNTA(H$1:H239),"")</f>
        <v>199</v>
      </c>
      <c r="B239" s="13" t="s">
        <v>357</v>
      </c>
      <c r="C239" s="14" t="s">
        <v>183</v>
      </c>
      <c r="D239" s="15" t="s">
        <v>45</v>
      </c>
      <c r="E239" s="22">
        <v>5</v>
      </c>
      <c r="F239" s="14" t="s">
        <v>10</v>
      </c>
      <c r="H239" s="2" t="s">
        <v>11</v>
      </c>
      <c r="O239" s="10"/>
      <c r="P239" s="11"/>
    </row>
    <row r="240" spans="1:16" customFormat="1" ht="21.75" customHeight="1" x14ac:dyDescent="0.25">
      <c r="A240" s="12">
        <f>IF(H240&lt;&gt;"",COUNTA(H$1:H240),"")</f>
        <v>200</v>
      </c>
      <c r="B240" s="13" t="s">
        <v>358</v>
      </c>
      <c r="C240" s="14" t="s">
        <v>185</v>
      </c>
      <c r="D240" s="15" t="s">
        <v>144</v>
      </c>
      <c r="E240" s="21">
        <v>0.6</v>
      </c>
      <c r="F240" s="14" t="s">
        <v>10</v>
      </c>
      <c r="H240" s="2" t="s">
        <v>11</v>
      </c>
      <c r="O240" s="10"/>
      <c r="P240" s="11"/>
    </row>
    <row r="241" spans="1:16" customFormat="1" ht="21.75" customHeight="1" x14ac:dyDescent="0.25">
      <c r="A241" s="12">
        <f>IF(H241&lt;&gt;"",COUNTA(H$1:H241),"")</f>
        <v>201</v>
      </c>
      <c r="B241" s="13" t="s">
        <v>359</v>
      </c>
      <c r="C241" s="14" t="s">
        <v>187</v>
      </c>
      <c r="D241" s="15" t="s">
        <v>67</v>
      </c>
      <c r="E241" s="19">
        <v>4.4999999999999998E-2</v>
      </c>
      <c r="F241" s="14" t="s">
        <v>10</v>
      </c>
      <c r="H241" s="2" t="s">
        <v>11</v>
      </c>
      <c r="O241" s="10"/>
      <c r="P241" s="11"/>
    </row>
    <row r="242" spans="1:16" customFormat="1" ht="21.75" customHeight="1" x14ac:dyDescent="0.25">
      <c r="A242" s="12">
        <f>IF(H242&lt;&gt;"",COUNTA(H$1:H242),"")</f>
        <v>202</v>
      </c>
      <c r="B242" s="13" t="s">
        <v>360</v>
      </c>
      <c r="C242" s="14" t="s">
        <v>189</v>
      </c>
      <c r="D242" s="15" t="s">
        <v>88</v>
      </c>
      <c r="E242" s="21">
        <v>1.5</v>
      </c>
      <c r="F242" s="14" t="s">
        <v>10</v>
      </c>
      <c r="H242" s="2" t="s">
        <v>11</v>
      </c>
      <c r="O242" s="10"/>
      <c r="P242" s="11"/>
    </row>
    <row r="243" spans="1:16" customFormat="1" ht="21.75" customHeight="1" x14ac:dyDescent="0.25">
      <c r="A243" s="12">
        <f>IF(H243&lt;&gt;"",COUNTA(H$1:H243),"")</f>
        <v>203</v>
      </c>
      <c r="B243" s="13" t="s">
        <v>361</v>
      </c>
      <c r="C243" s="14" t="s">
        <v>191</v>
      </c>
      <c r="D243" s="15" t="s">
        <v>67</v>
      </c>
      <c r="E243" s="19">
        <v>2.5000000000000001E-2</v>
      </c>
      <c r="F243" s="14" t="s">
        <v>10</v>
      </c>
      <c r="H243" s="2" t="s">
        <v>11</v>
      </c>
      <c r="O243" s="10"/>
      <c r="P243" s="11"/>
    </row>
    <row r="244" spans="1:16" customFormat="1" ht="21.75" customHeight="1" x14ac:dyDescent="0.25">
      <c r="A244" s="12">
        <f>IF(H244&lt;&gt;"",COUNTA(H$1:H244),"")</f>
        <v>204</v>
      </c>
      <c r="B244" s="13" t="s">
        <v>362</v>
      </c>
      <c r="C244" s="14" t="s">
        <v>193</v>
      </c>
      <c r="D244" s="15" t="s">
        <v>88</v>
      </c>
      <c r="E244" s="22">
        <v>3</v>
      </c>
      <c r="F244" s="14" t="s">
        <v>10</v>
      </c>
      <c r="H244" s="2" t="s">
        <v>11</v>
      </c>
      <c r="O244" s="10"/>
      <c r="P244" s="11"/>
    </row>
    <row r="245" spans="1:16" customFormat="1" ht="21.75" customHeight="1" x14ac:dyDescent="0.25">
      <c r="A245" s="12">
        <f>IF(H245&lt;&gt;"",COUNTA(H$1:H245),"")</f>
        <v>205</v>
      </c>
      <c r="B245" s="13" t="s">
        <v>363</v>
      </c>
      <c r="C245" s="14" t="s">
        <v>195</v>
      </c>
      <c r="D245" s="15" t="s">
        <v>45</v>
      </c>
      <c r="E245" s="22">
        <v>2</v>
      </c>
      <c r="F245" s="14" t="s">
        <v>10</v>
      </c>
      <c r="H245" s="2" t="s">
        <v>11</v>
      </c>
      <c r="O245" s="10"/>
      <c r="P245" s="11"/>
    </row>
    <row r="246" spans="1:16" customFormat="1" ht="21.75" customHeight="1" x14ac:dyDescent="0.25">
      <c r="A246" s="12">
        <f>IF(H246&lt;&gt;"",COUNTA(H$1:H246),"")</f>
        <v>206</v>
      </c>
      <c r="B246" s="13" t="s">
        <v>364</v>
      </c>
      <c r="C246" s="14" t="s">
        <v>197</v>
      </c>
      <c r="D246" s="15" t="s">
        <v>45</v>
      </c>
      <c r="E246" s="22">
        <v>2</v>
      </c>
      <c r="F246" s="14" t="s">
        <v>10</v>
      </c>
      <c r="H246" s="2" t="s">
        <v>11</v>
      </c>
      <c r="O246" s="10"/>
      <c r="P246" s="11"/>
    </row>
    <row r="247" spans="1:16" customFormat="1" ht="21.75" customHeight="1" x14ac:dyDescent="0.25">
      <c r="A247" s="12">
        <f>IF(H247&lt;&gt;"",COUNTA(H$1:H247),"")</f>
        <v>207</v>
      </c>
      <c r="B247" s="13" t="s">
        <v>365</v>
      </c>
      <c r="C247" s="14" t="s">
        <v>199</v>
      </c>
      <c r="D247" s="15" t="s">
        <v>45</v>
      </c>
      <c r="E247" s="22">
        <v>2</v>
      </c>
      <c r="F247" s="14" t="s">
        <v>10</v>
      </c>
      <c r="H247" s="2" t="s">
        <v>11</v>
      </c>
      <c r="O247" s="10"/>
      <c r="P247" s="11"/>
    </row>
    <row r="248" spans="1:16" customFormat="1" ht="21.75" customHeight="1" x14ac:dyDescent="0.25">
      <c r="A248" s="12">
        <f>IF(H248&lt;&gt;"",COUNTA(H$1:H248),"")</f>
        <v>208</v>
      </c>
      <c r="B248" s="13" t="s">
        <v>366</v>
      </c>
      <c r="C248" s="14" t="s">
        <v>201</v>
      </c>
      <c r="D248" s="15" t="s">
        <v>45</v>
      </c>
      <c r="E248" s="22">
        <v>2</v>
      </c>
      <c r="F248" s="14" t="s">
        <v>10</v>
      </c>
      <c r="H248" s="2" t="s">
        <v>11</v>
      </c>
      <c r="O248" s="10"/>
      <c r="P248" s="11"/>
    </row>
    <row r="249" spans="1:16" customFormat="1" ht="21.75" customHeight="1" x14ac:dyDescent="0.25">
      <c r="A249" s="12">
        <f>IF(H249&lt;&gt;"",COUNTA(H$1:H249),"")</f>
        <v>209</v>
      </c>
      <c r="B249" s="13" t="s">
        <v>367</v>
      </c>
      <c r="C249" s="14" t="s">
        <v>203</v>
      </c>
      <c r="D249" s="15" t="s">
        <v>45</v>
      </c>
      <c r="E249" s="22">
        <v>2</v>
      </c>
      <c r="F249" s="14" t="s">
        <v>10</v>
      </c>
      <c r="H249" s="2" t="s">
        <v>11</v>
      </c>
      <c r="O249" s="10"/>
      <c r="P249" s="11"/>
    </row>
    <row r="250" spans="1:16" customFormat="1" ht="21.75" customHeight="1" x14ac:dyDescent="0.25">
      <c r="A250" s="12">
        <f>IF(H250&lt;&gt;"",COUNTA(H$1:H250),"")</f>
        <v>210</v>
      </c>
      <c r="B250" s="13" t="s">
        <v>368</v>
      </c>
      <c r="C250" s="14" t="s">
        <v>205</v>
      </c>
      <c r="D250" s="15" t="s">
        <v>45</v>
      </c>
      <c r="E250" s="22">
        <v>1</v>
      </c>
      <c r="F250" s="14" t="s">
        <v>10</v>
      </c>
      <c r="H250" s="2" t="s">
        <v>11</v>
      </c>
      <c r="O250" s="10"/>
      <c r="P250" s="11"/>
    </row>
    <row r="251" spans="1:16" customFormat="1" ht="21.75" customHeight="1" x14ac:dyDescent="0.25">
      <c r="A251" s="12">
        <f>IF(H251&lt;&gt;"",COUNTA(H$1:H251),"")</f>
        <v>211</v>
      </c>
      <c r="B251" s="13" t="s">
        <v>369</v>
      </c>
      <c r="C251" s="14" t="s">
        <v>207</v>
      </c>
      <c r="D251" s="15" t="s">
        <v>45</v>
      </c>
      <c r="E251" s="22">
        <v>1</v>
      </c>
      <c r="F251" s="14" t="s">
        <v>10</v>
      </c>
      <c r="H251" s="2" t="s">
        <v>11</v>
      </c>
      <c r="O251" s="10"/>
      <c r="P251" s="11"/>
    </row>
    <row r="252" spans="1:16" customFormat="1" ht="21.75" customHeight="1" x14ac:dyDescent="0.25">
      <c r="A252" s="29" t="s">
        <v>208</v>
      </c>
      <c r="B252" s="29"/>
      <c r="C252" s="29"/>
      <c r="D252" s="29"/>
      <c r="E252" s="29"/>
      <c r="F252" s="29"/>
      <c r="O252" s="10"/>
      <c r="P252" s="11" t="s">
        <v>208</v>
      </c>
    </row>
    <row r="253" spans="1:16" customFormat="1" ht="21.75" customHeight="1" x14ac:dyDescent="0.25">
      <c r="A253" s="12">
        <f>IF(H253&lt;&gt;"",COUNTA(H$1:H253),"")</f>
        <v>212</v>
      </c>
      <c r="B253" s="13" t="s">
        <v>370</v>
      </c>
      <c r="C253" s="14" t="s">
        <v>210</v>
      </c>
      <c r="D253" s="15" t="s">
        <v>45</v>
      </c>
      <c r="E253" s="22">
        <v>1</v>
      </c>
      <c r="F253" s="14" t="s">
        <v>10</v>
      </c>
      <c r="H253" s="2" t="s">
        <v>11</v>
      </c>
      <c r="O253" s="10"/>
      <c r="P253" s="11"/>
    </row>
    <row r="254" spans="1:16" customFormat="1" ht="21.75" customHeight="1" x14ac:dyDescent="0.25">
      <c r="A254" s="12">
        <f>IF(H254&lt;&gt;"",COUNTA(H$1:H254),"")</f>
        <v>213</v>
      </c>
      <c r="B254" s="13" t="s">
        <v>371</v>
      </c>
      <c r="C254" s="14" t="s">
        <v>212</v>
      </c>
      <c r="D254" s="15" t="s">
        <v>45</v>
      </c>
      <c r="E254" s="22">
        <v>1</v>
      </c>
      <c r="F254" s="14" t="s">
        <v>10</v>
      </c>
      <c r="H254" s="2" t="s">
        <v>11</v>
      </c>
      <c r="O254" s="10"/>
      <c r="P254" s="11"/>
    </row>
    <row r="255" spans="1:16" customFormat="1" ht="21.75" customHeight="1" x14ac:dyDescent="0.25">
      <c r="A255" s="12">
        <f>IF(H255&lt;&gt;"",COUNTA(H$1:H255),"")</f>
        <v>214</v>
      </c>
      <c r="B255" s="13" t="s">
        <v>372</v>
      </c>
      <c r="C255" s="14" t="s">
        <v>214</v>
      </c>
      <c r="D255" s="15" t="s">
        <v>45</v>
      </c>
      <c r="E255" s="22">
        <v>1</v>
      </c>
      <c r="F255" s="14" t="s">
        <v>10</v>
      </c>
      <c r="H255" s="2" t="s">
        <v>11</v>
      </c>
      <c r="O255" s="10"/>
      <c r="P255" s="11"/>
    </row>
    <row r="256" spans="1:16" customFormat="1" ht="21.75" customHeight="1" x14ac:dyDescent="0.25">
      <c r="A256" s="29" t="s">
        <v>215</v>
      </c>
      <c r="B256" s="29"/>
      <c r="C256" s="29"/>
      <c r="D256" s="29"/>
      <c r="E256" s="29"/>
      <c r="F256" s="29"/>
      <c r="O256" s="10"/>
      <c r="P256" s="11" t="s">
        <v>215</v>
      </c>
    </row>
    <row r="257" spans="1:16" customFormat="1" ht="21.75" customHeight="1" x14ac:dyDescent="0.25">
      <c r="A257" s="12">
        <f>IF(H257&lt;&gt;"",COUNTA(H$1:H257),"")</f>
        <v>215</v>
      </c>
      <c r="B257" s="13" t="s">
        <v>373</v>
      </c>
      <c r="C257" s="14" t="s">
        <v>217</v>
      </c>
      <c r="D257" s="15" t="s">
        <v>9</v>
      </c>
      <c r="E257" s="17">
        <v>3.3210000000000003E-2</v>
      </c>
      <c r="F257" s="14" t="s">
        <v>10</v>
      </c>
      <c r="H257" s="2" t="s">
        <v>11</v>
      </c>
      <c r="O257" s="10"/>
      <c r="P257" s="11"/>
    </row>
    <row r="258" spans="1:16" customFormat="1" ht="21.75" customHeight="1" x14ac:dyDescent="0.25">
      <c r="A258" s="12">
        <f>IF(H258&lt;&gt;"",COUNTA(H$1:H258),"")</f>
        <v>216</v>
      </c>
      <c r="B258" s="13" t="s">
        <v>374</v>
      </c>
      <c r="C258" s="14" t="s">
        <v>219</v>
      </c>
      <c r="D258" s="15" t="s">
        <v>55</v>
      </c>
      <c r="E258" s="17">
        <v>3.5534699999999999</v>
      </c>
      <c r="F258" s="14" t="s">
        <v>10</v>
      </c>
      <c r="H258" s="2" t="s">
        <v>11</v>
      </c>
      <c r="O258" s="10"/>
      <c r="P258" s="11"/>
    </row>
    <row r="259" spans="1:16" customFormat="1" ht="21.75" customHeight="1" x14ac:dyDescent="0.25">
      <c r="A259" s="12">
        <f>IF(H259&lt;&gt;"",COUNTA(H$1:H259),"")</f>
        <v>217</v>
      </c>
      <c r="B259" s="13" t="s">
        <v>375</v>
      </c>
      <c r="C259" s="14" t="s">
        <v>221</v>
      </c>
      <c r="D259" s="15" t="s">
        <v>45</v>
      </c>
      <c r="E259" s="22">
        <v>1</v>
      </c>
      <c r="F259" s="14" t="s">
        <v>10</v>
      </c>
      <c r="H259" s="2" t="s">
        <v>11</v>
      </c>
      <c r="O259" s="10"/>
      <c r="P259" s="11"/>
    </row>
    <row r="260" spans="1:16" customFormat="1" ht="21.75" customHeight="1" x14ac:dyDescent="0.25">
      <c r="A260" s="12">
        <f>IF(H260&lt;&gt;"",COUNTA(H$1:H260),"")</f>
        <v>218</v>
      </c>
      <c r="B260" s="13" t="s">
        <v>376</v>
      </c>
      <c r="C260" s="14" t="s">
        <v>223</v>
      </c>
      <c r="D260" s="15" t="s">
        <v>45</v>
      </c>
      <c r="E260" s="22">
        <v>1</v>
      </c>
      <c r="F260" s="14" t="s">
        <v>10</v>
      </c>
      <c r="H260" s="2" t="s">
        <v>11</v>
      </c>
      <c r="O260" s="10"/>
      <c r="P260" s="11"/>
    </row>
    <row r="261" spans="1:16" customFormat="1" ht="21.75" customHeight="1" x14ac:dyDescent="0.25">
      <c r="A261" s="12">
        <f>IF(H261&lt;&gt;"",COUNTA(H$1:H261),"")</f>
        <v>219</v>
      </c>
      <c r="B261" s="13" t="s">
        <v>377</v>
      </c>
      <c r="C261" s="14" t="s">
        <v>225</v>
      </c>
      <c r="D261" s="15" t="s">
        <v>45</v>
      </c>
      <c r="E261" s="22">
        <v>1</v>
      </c>
      <c r="F261" s="14" t="s">
        <v>10</v>
      </c>
      <c r="H261" s="2" t="s">
        <v>11</v>
      </c>
      <c r="O261" s="10"/>
      <c r="P261" s="11"/>
    </row>
    <row r="262" spans="1:16" customFormat="1" ht="21.75" customHeight="1" x14ac:dyDescent="0.25">
      <c r="A262" s="12">
        <f>IF(H262&lt;&gt;"",COUNTA(H$1:H262),"")</f>
        <v>220</v>
      </c>
      <c r="B262" s="13" t="s">
        <v>378</v>
      </c>
      <c r="C262" s="14" t="s">
        <v>227</v>
      </c>
      <c r="D262" s="15" t="s">
        <v>228</v>
      </c>
      <c r="E262" s="18">
        <v>0.01</v>
      </c>
      <c r="F262" s="14" t="s">
        <v>10</v>
      </c>
      <c r="H262" s="2" t="s">
        <v>11</v>
      </c>
      <c r="O262" s="10"/>
      <c r="P262" s="11"/>
    </row>
    <row r="263" spans="1:16" customFormat="1" ht="21.75" customHeight="1" x14ac:dyDescent="0.25">
      <c r="A263" s="12">
        <f>IF(H263&lt;&gt;"",COUNTA(H$1:H263),"")</f>
        <v>221</v>
      </c>
      <c r="B263" s="13" t="s">
        <v>379</v>
      </c>
      <c r="C263" s="14" t="s">
        <v>230</v>
      </c>
      <c r="D263" s="15" t="s">
        <v>45</v>
      </c>
      <c r="E263" s="22">
        <v>1</v>
      </c>
      <c r="F263" s="14" t="s">
        <v>10</v>
      </c>
      <c r="H263" s="2" t="s">
        <v>11</v>
      </c>
      <c r="O263" s="10"/>
      <c r="P263" s="11"/>
    </row>
    <row r="264" spans="1:16" customFormat="1" ht="21.75" customHeight="1" x14ac:dyDescent="0.25">
      <c r="A264" s="12">
        <f>IF(H264&lt;&gt;"",COUNTA(H$1:H264),"")</f>
        <v>222</v>
      </c>
      <c r="B264" s="13" t="s">
        <v>380</v>
      </c>
      <c r="C264" s="14" t="s">
        <v>232</v>
      </c>
      <c r="D264" s="15" t="s">
        <v>233</v>
      </c>
      <c r="E264" s="21">
        <v>0.1</v>
      </c>
      <c r="F264" s="14" t="s">
        <v>10</v>
      </c>
      <c r="H264" s="2" t="s">
        <v>11</v>
      </c>
      <c r="O264" s="10"/>
      <c r="P264" s="11"/>
    </row>
    <row r="265" spans="1:16" customFormat="1" ht="21.75" customHeight="1" x14ac:dyDescent="0.25">
      <c r="A265" s="12">
        <f>IF(H265&lt;&gt;"",COUNTA(H$1:H265),"")</f>
        <v>223</v>
      </c>
      <c r="B265" s="13" t="s">
        <v>381</v>
      </c>
      <c r="C265" s="14" t="s">
        <v>235</v>
      </c>
      <c r="D265" s="15" t="s">
        <v>236</v>
      </c>
      <c r="E265" s="22">
        <v>1</v>
      </c>
      <c r="F265" s="14" t="s">
        <v>10</v>
      </c>
      <c r="H265" s="2" t="s">
        <v>11</v>
      </c>
      <c r="O265" s="10"/>
      <c r="P265" s="11"/>
    </row>
    <row r="266" spans="1:16" customFormat="1" ht="21.75" customHeight="1" x14ac:dyDescent="0.25">
      <c r="A266" s="12">
        <f>IF(H266&lt;&gt;"",COUNTA(H$1:H266),"")</f>
        <v>224</v>
      </c>
      <c r="B266" s="13" t="s">
        <v>382</v>
      </c>
      <c r="C266" s="14" t="s">
        <v>238</v>
      </c>
      <c r="D266" s="15" t="s">
        <v>147</v>
      </c>
      <c r="E266" s="22">
        <v>2</v>
      </c>
      <c r="F266" s="14" t="s">
        <v>10</v>
      </c>
      <c r="H266" s="2" t="s">
        <v>11</v>
      </c>
      <c r="O266" s="10"/>
      <c r="P266" s="11"/>
    </row>
    <row r="267" spans="1:16" customFormat="1" ht="21.75" customHeight="1" x14ac:dyDescent="0.25">
      <c r="A267" s="12">
        <f>IF(H267&lt;&gt;"",COUNTA(H$1:H267),"")</f>
        <v>225</v>
      </c>
      <c r="B267" s="13" t="s">
        <v>383</v>
      </c>
      <c r="C267" s="14" t="s">
        <v>240</v>
      </c>
      <c r="D267" s="15" t="s">
        <v>147</v>
      </c>
      <c r="E267" s="22">
        <v>2</v>
      </c>
      <c r="F267" s="14" t="s">
        <v>10</v>
      </c>
      <c r="H267" s="2" t="s">
        <v>11</v>
      </c>
      <c r="O267" s="10"/>
      <c r="P267" s="11"/>
    </row>
    <row r="268" spans="1:16" customFormat="1" ht="21.75" customHeight="1" x14ac:dyDescent="0.25">
      <c r="A268" s="12">
        <f>IF(H268&lt;&gt;"",COUNTA(H$1:H268),"")</f>
        <v>226</v>
      </c>
      <c r="B268" s="13" t="s">
        <v>384</v>
      </c>
      <c r="C268" s="14" t="s">
        <v>242</v>
      </c>
      <c r="D268" s="15" t="s">
        <v>243</v>
      </c>
      <c r="E268" s="22">
        <v>1</v>
      </c>
      <c r="F268" s="14" t="s">
        <v>10</v>
      </c>
      <c r="H268" s="2" t="s">
        <v>11</v>
      </c>
      <c r="O268" s="10"/>
      <c r="P268" s="11"/>
    </row>
    <row r="269" spans="1:16" customFormat="1" ht="21.75" customHeight="1" x14ac:dyDescent="0.25">
      <c r="A269" s="12">
        <f>IF(H269&lt;&gt;"",COUNTA(H$1:H269),"")</f>
        <v>227</v>
      </c>
      <c r="B269" s="13" t="s">
        <v>385</v>
      </c>
      <c r="C269" s="14" t="s">
        <v>245</v>
      </c>
      <c r="D269" s="15" t="s">
        <v>45</v>
      </c>
      <c r="E269" s="22">
        <v>2</v>
      </c>
      <c r="F269" s="14" t="s">
        <v>10</v>
      </c>
      <c r="H269" s="2" t="s">
        <v>11</v>
      </c>
      <c r="O269" s="10"/>
      <c r="P269" s="11"/>
    </row>
    <row r="270" spans="1:16" customFormat="1" ht="21.75" customHeight="1" x14ac:dyDescent="0.25">
      <c r="A270" s="12">
        <f>IF(H270&lt;&gt;"",COUNTA(H$1:H270),"")</f>
        <v>228</v>
      </c>
      <c r="B270" s="13" t="s">
        <v>386</v>
      </c>
      <c r="C270" s="14" t="s">
        <v>247</v>
      </c>
      <c r="D270" s="15" t="s">
        <v>45</v>
      </c>
      <c r="E270" s="22">
        <v>2</v>
      </c>
      <c r="F270" s="14" t="s">
        <v>10</v>
      </c>
      <c r="H270" s="2" t="s">
        <v>11</v>
      </c>
      <c r="O270" s="10"/>
      <c r="P270" s="11"/>
    </row>
    <row r="271" spans="1:16" customFormat="1" ht="21.75" customHeight="1" x14ac:dyDescent="0.25">
      <c r="A271" s="12">
        <f>IF(H271&lt;&gt;"",COUNTA(H$1:H271),"")</f>
        <v>229</v>
      </c>
      <c r="B271" s="13" t="s">
        <v>387</v>
      </c>
      <c r="C271" s="14" t="s">
        <v>249</v>
      </c>
      <c r="D271" s="15" t="s">
        <v>144</v>
      </c>
      <c r="E271" s="21">
        <v>0.2</v>
      </c>
      <c r="F271" s="14" t="s">
        <v>10</v>
      </c>
      <c r="H271" s="2" t="s">
        <v>11</v>
      </c>
      <c r="O271" s="10"/>
      <c r="P271" s="11"/>
    </row>
    <row r="272" spans="1:16" customFormat="1" ht="21.75" customHeight="1" x14ac:dyDescent="0.25">
      <c r="A272" s="12">
        <f>IF(H272&lt;&gt;"",COUNTA(H$1:H272),"")</f>
        <v>230</v>
      </c>
      <c r="B272" s="13" t="s">
        <v>388</v>
      </c>
      <c r="C272" s="14" t="s">
        <v>253</v>
      </c>
      <c r="D272" s="15" t="s">
        <v>45</v>
      </c>
      <c r="E272" s="22">
        <v>1</v>
      </c>
      <c r="F272" s="14" t="s">
        <v>10</v>
      </c>
      <c r="H272" s="2" t="s">
        <v>11</v>
      </c>
      <c r="O272" s="10"/>
      <c r="P272" s="11"/>
    </row>
    <row r="273" spans="1:16" customFormat="1" ht="21.75" customHeight="1" x14ac:dyDescent="0.25">
      <c r="A273" s="12">
        <f>IF(H273&lt;&gt;"",COUNTA(H$1:H273),"")</f>
        <v>231</v>
      </c>
      <c r="B273" s="13" t="s">
        <v>389</v>
      </c>
      <c r="C273" s="14" t="s">
        <v>251</v>
      </c>
      <c r="D273" s="15" t="s">
        <v>45</v>
      </c>
      <c r="E273" s="22">
        <v>1</v>
      </c>
      <c r="F273" s="14" t="s">
        <v>10</v>
      </c>
      <c r="H273" s="2" t="s">
        <v>11</v>
      </c>
      <c r="O273" s="10"/>
      <c r="P273" s="11"/>
    </row>
    <row r="274" spans="1:16" customFormat="1" ht="21.75" customHeight="1" x14ac:dyDescent="0.25">
      <c r="A274" s="12">
        <f>IF(H274&lt;&gt;"",COUNTA(H$1:H274),"")</f>
        <v>232</v>
      </c>
      <c r="B274" s="13" t="s">
        <v>390</v>
      </c>
      <c r="C274" s="14" t="s">
        <v>255</v>
      </c>
      <c r="D274" s="15" t="s">
        <v>144</v>
      </c>
      <c r="E274" s="21">
        <v>0.1</v>
      </c>
      <c r="F274" s="14" t="s">
        <v>10</v>
      </c>
      <c r="H274" s="2" t="s">
        <v>11</v>
      </c>
      <c r="O274" s="10"/>
      <c r="P274" s="11"/>
    </row>
    <row r="275" spans="1:16" customFormat="1" ht="21.75" customHeight="1" x14ac:dyDescent="0.25">
      <c r="A275" s="12">
        <f>IF(H275&lt;&gt;"",COUNTA(H$1:H275),"")</f>
        <v>233</v>
      </c>
      <c r="B275" s="13" t="s">
        <v>391</v>
      </c>
      <c r="C275" s="14" t="s">
        <v>257</v>
      </c>
      <c r="D275" s="15" t="s">
        <v>45</v>
      </c>
      <c r="E275" s="22">
        <v>1</v>
      </c>
      <c r="F275" s="14" t="s">
        <v>10</v>
      </c>
      <c r="H275" s="2" t="s">
        <v>11</v>
      </c>
      <c r="O275" s="10"/>
      <c r="P275" s="11"/>
    </row>
    <row r="276" spans="1:16" customFormat="1" ht="21.75" customHeight="1" x14ac:dyDescent="0.25">
      <c r="A276" s="12">
        <f>IF(H276&lt;&gt;"",COUNTA(H$1:H276),"")</f>
        <v>234</v>
      </c>
      <c r="B276" s="13" t="s">
        <v>392</v>
      </c>
      <c r="C276" s="14" t="s">
        <v>259</v>
      </c>
      <c r="D276" s="15" t="s">
        <v>233</v>
      </c>
      <c r="E276" s="21">
        <v>0.1</v>
      </c>
      <c r="F276" s="14" t="s">
        <v>10</v>
      </c>
      <c r="H276" s="2" t="s">
        <v>11</v>
      </c>
      <c r="O276" s="10"/>
      <c r="P276" s="11"/>
    </row>
    <row r="277" spans="1:16" customFormat="1" ht="21.75" customHeight="1" x14ac:dyDescent="0.25">
      <c r="A277" s="12">
        <f>IF(H277&lt;&gt;"",COUNTA(H$1:H277),"")</f>
        <v>235</v>
      </c>
      <c r="B277" s="13" t="s">
        <v>393</v>
      </c>
      <c r="C277" s="14" t="s">
        <v>261</v>
      </c>
      <c r="D277" s="15" t="s">
        <v>45</v>
      </c>
      <c r="E277" s="22">
        <v>1</v>
      </c>
      <c r="F277" s="14" t="s">
        <v>10</v>
      </c>
      <c r="H277" s="2" t="s">
        <v>11</v>
      </c>
      <c r="O277" s="10"/>
      <c r="P277" s="11"/>
    </row>
    <row r="278" spans="1:16" customFormat="1" ht="21.75" customHeight="1" x14ac:dyDescent="0.25">
      <c r="A278" s="12">
        <f>IF(H278&lt;&gt;"",COUNTA(H$1:H278),"")</f>
        <v>236</v>
      </c>
      <c r="B278" s="13" t="s">
        <v>394</v>
      </c>
      <c r="C278" s="14" t="s">
        <v>263</v>
      </c>
      <c r="D278" s="15" t="s">
        <v>228</v>
      </c>
      <c r="E278" s="18">
        <v>0.01</v>
      </c>
      <c r="F278" s="14" t="s">
        <v>10</v>
      </c>
      <c r="H278" s="2" t="s">
        <v>11</v>
      </c>
      <c r="O278" s="10"/>
      <c r="P278" s="11"/>
    </row>
    <row r="279" spans="1:16" customFormat="1" ht="21.75" customHeight="1" x14ac:dyDescent="0.25">
      <c r="A279" s="12">
        <f>IF(H279&lt;&gt;"",COUNTA(H$1:H279),"")</f>
        <v>237</v>
      </c>
      <c r="B279" s="13" t="s">
        <v>395</v>
      </c>
      <c r="C279" s="14" t="s">
        <v>265</v>
      </c>
      <c r="D279" s="15" t="s">
        <v>147</v>
      </c>
      <c r="E279" s="22">
        <v>1</v>
      </c>
      <c r="F279" s="14" t="s">
        <v>10</v>
      </c>
      <c r="H279" s="2" t="s">
        <v>11</v>
      </c>
      <c r="O279" s="10"/>
      <c r="P279" s="11"/>
    </row>
    <row r="280" spans="1:16" customFormat="1" ht="21.75" customHeight="1" x14ac:dyDescent="0.25">
      <c r="A280" s="29" t="s">
        <v>266</v>
      </c>
      <c r="B280" s="29"/>
      <c r="C280" s="29"/>
      <c r="D280" s="29"/>
      <c r="E280" s="29"/>
      <c r="F280" s="29"/>
      <c r="O280" s="10"/>
      <c r="P280" s="11" t="s">
        <v>266</v>
      </c>
    </row>
    <row r="281" spans="1:16" customFormat="1" ht="21.75" customHeight="1" x14ac:dyDescent="0.25">
      <c r="A281" s="12">
        <f>IF(H281&lt;&gt;"",COUNTA(H$1:H281),"")</f>
        <v>238</v>
      </c>
      <c r="B281" s="13" t="s">
        <v>396</v>
      </c>
      <c r="C281" s="14" t="s">
        <v>268</v>
      </c>
      <c r="D281" s="15" t="s">
        <v>45</v>
      </c>
      <c r="E281" s="22">
        <v>1</v>
      </c>
      <c r="F281" s="14" t="s">
        <v>10</v>
      </c>
      <c r="H281" s="2" t="s">
        <v>11</v>
      </c>
      <c r="O281" s="10"/>
      <c r="P281" s="11"/>
    </row>
    <row r="282" spans="1:16" customFormat="1" ht="21.75" customHeight="1" x14ac:dyDescent="0.25">
      <c r="A282" s="12">
        <f>IF(H282&lt;&gt;"",COUNTA(H$1:H282),"")</f>
        <v>239</v>
      </c>
      <c r="B282" s="13" t="s">
        <v>397</v>
      </c>
      <c r="C282" s="14" t="s">
        <v>270</v>
      </c>
      <c r="D282" s="15" t="s">
        <v>9</v>
      </c>
      <c r="E282" s="16">
        <v>1.0800000000000001E-2</v>
      </c>
      <c r="F282" s="14" t="s">
        <v>10</v>
      </c>
      <c r="H282" s="2" t="s">
        <v>11</v>
      </c>
      <c r="O282" s="10"/>
      <c r="P282" s="11"/>
    </row>
    <row r="283" spans="1:16" customFormat="1" ht="21.75" customHeight="1" x14ac:dyDescent="0.25">
      <c r="A283" s="12">
        <f>IF(H283&lt;&gt;"",COUNTA(H$1:H283),"")</f>
        <v>240</v>
      </c>
      <c r="B283" s="13" t="s">
        <v>398</v>
      </c>
      <c r="C283" s="14" t="s">
        <v>272</v>
      </c>
      <c r="D283" s="15" t="s">
        <v>147</v>
      </c>
      <c r="E283" s="22">
        <v>1</v>
      </c>
      <c r="F283" s="14" t="s">
        <v>10</v>
      </c>
      <c r="H283" s="2" t="s">
        <v>11</v>
      </c>
      <c r="O283" s="10"/>
      <c r="P283" s="11"/>
    </row>
    <row r="284" spans="1:16" customFormat="1" ht="21.75" customHeight="1" x14ac:dyDescent="0.25">
      <c r="A284" s="28" t="s">
        <v>399</v>
      </c>
      <c r="B284" s="28"/>
      <c r="C284" s="28"/>
      <c r="D284" s="28"/>
      <c r="E284" s="28"/>
      <c r="F284" s="28"/>
      <c r="O284" s="10" t="s">
        <v>399</v>
      </c>
      <c r="P284" s="11"/>
    </row>
    <row r="285" spans="1:16" customFormat="1" ht="21.75" customHeight="1" x14ac:dyDescent="0.25">
      <c r="A285" s="29" t="s">
        <v>16</v>
      </c>
      <c r="B285" s="29"/>
      <c r="C285" s="29"/>
      <c r="D285" s="29"/>
      <c r="E285" s="29"/>
      <c r="F285" s="29"/>
      <c r="O285" s="10"/>
      <c r="P285" s="11" t="s">
        <v>16</v>
      </c>
    </row>
    <row r="286" spans="1:16" customFormat="1" ht="21.75" customHeight="1" x14ac:dyDescent="0.25">
      <c r="A286" s="12">
        <f>IF(H286&lt;&gt;"",COUNTA(H$1:H286),"")</f>
        <v>241</v>
      </c>
      <c r="B286" s="13" t="s">
        <v>400</v>
      </c>
      <c r="C286" s="14" t="s">
        <v>23</v>
      </c>
      <c r="D286" s="15" t="s">
        <v>9</v>
      </c>
      <c r="E286" s="16">
        <v>3.6200000000000003E-2</v>
      </c>
      <c r="F286" s="14" t="s">
        <v>10</v>
      </c>
      <c r="H286" s="2" t="s">
        <v>11</v>
      </c>
      <c r="O286" s="10"/>
      <c r="P286" s="11"/>
    </row>
    <row r="287" spans="1:16" customFormat="1" ht="21.75" customHeight="1" x14ac:dyDescent="0.25">
      <c r="A287" s="12">
        <f>IF(H287&lt;&gt;"",COUNTA(H$1:H287),"")</f>
        <v>242</v>
      </c>
      <c r="B287" s="13" t="s">
        <v>401</v>
      </c>
      <c r="C287" s="14" t="s">
        <v>25</v>
      </c>
      <c r="D287" s="15" t="s">
        <v>9</v>
      </c>
      <c r="E287" s="16">
        <v>3.3099999999999997E-2</v>
      </c>
      <c r="F287" s="14" t="s">
        <v>10</v>
      </c>
      <c r="H287" s="2" t="s">
        <v>11</v>
      </c>
      <c r="O287" s="10"/>
      <c r="P287" s="11"/>
    </row>
    <row r="288" spans="1:16" customFormat="1" ht="24.75" customHeight="1" x14ac:dyDescent="0.25">
      <c r="A288" s="12">
        <f>IF(H288&lt;&gt;"",COUNTA(H$1:H288),"")</f>
        <v>243</v>
      </c>
      <c r="B288" s="13" t="s">
        <v>402</v>
      </c>
      <c r="C288" s="14" t="s">
        <v>403</v>
      </c>
      <c r="D288" s="15" t="s">
        <v>9</v>
      </c>
      <c r="E288" s="17">
        <v>1.4193100000000001</v>
      </c>
      <c r="F288" s="14" t="s">
        <v>10</v>
      </c>
      <c r="H288" s="2" t="s">
        <v>11</v>
      </c>
      <c r="O288" s="10"/>
      <c r="P288" s="11"/>
    </row>
    <row r="289" spans="1:16" customFormat="1" ht="21.75" customHeight="1" x14ac:dyDescent="0.25">
      <c r="A289" s="12">
        <f>IF(H289&lt;&gt;"",COUNTA(H$1:H289),"")</f>
        <v>244</v>
      </c>
      <c r="B289" s="13" t="s">
        <v>404</v>
      </c>
      <c r="C289" s="14" t="s">
        <v>28</v>
      </c>
      <c r="D289" s="15" t="s">
        <v>29</v>
      </c>
      <c r="E289" s="22">
        <v>141</v>
      </c>
      <c r="F289" s="14" t="s">
        <v>10</v>
      </c>
      <c r="H289" s="2" t="s">
        <v>11</v>
      </c>
      <c r="O289" s="10"/>
      <c r="P289" s="11"/>
    </row>
    <row r="290" spans="1:16" customFormat="1" ht="21.75" customHeight="1" x14ac:dyDescent="0.25">
      <c r="A290" s="12">
        <f>IF(H290&lt;&gt;"",COUNTA(H$1:H290),"")</f>
        <v>245</v>
      </c>
      <c r="B290" s="13" t="s">
        <v>405</v>
      </c>
      <c r="C290" s="14" t="s">
        <v>406</v>
      </c>
      <c r="D290" s="15" t="s">
        <v>14</v>
      </c>
      <c r="E290" s="18">
        <v>9.68</v>
      </c>
      <c r="F290" s="14" t="s">
        <v>10</v>
      </c>
      <c r="H290" s="2" t="s">
        <v>11</v>
      </c>
      <c r="O290" s="10"/>
      <c r="P290" s="11"/>
    </row>
    <row r="291" spans="1:16" customFormat="1" ht="21.75" customHeight="1" x14ac:dyDescent="0.25">
      <c r="A291" s="29" t="s">
        <v>19</v>
      </c>
      <c r="B291" s="29"/>
      <c r="C291" s="29"/>
      <c r="D291" s="29"/>
      <c r="E291" s="29"/>
      <c r="F291" s="29"/>
      <c r="O291" s="10"/>
      <c r="P291" s="11" t="s">
        <v>19</v>
      </c>
    </row>
    <row r="292" spans="1:16" customFormat="1" ht="21.75" customHeight="1" x14ac:dyDescent="0.25">
      <c r="A292" s="12">
        <f>IF(H292&lt;&gt;"",COUNTA(H$1:H292),"")</f>
        <v>246</v>
      </c>
      <c r="B292" s="13" t="s">
        <v>407</v>
      </c>
      <c r="C292" s="14" t="s">
        <v>31</v>
      </c>
      <c r="D292" s="15" t="s">
        <v>9</v>
      </c>
      <c r="E292" s="17">
        <v>1.4193100000000001</v>
      </c>
      <c r="F292" s="14" t="s">
        <v>10</v>
      </c>
      <c r="H292" s="2" t="s">
        <v>11</v>
      </c>
      <c r="O292" s="10"/>
      <c r="P292" s="11"/>
    </row>
    <row r="293" spans="1:16" customFormat="1" ht="21.75" customHeight="1" x14ac:dyDescent="0.25">
      <c r="A293" s="12">
        <f>IF(H293&lt;&gt;"",COUNTA(H$1:H293),"")</f>
        <v>247</v>
      </c>
      <c r="B293" s="13" t="s">
        <v>408</v>
      </c>
      <c r="C293" s="14" t="s">
        <v>33</v>
      </c>
      <c r="D293" s="15" t="s">
        <v>29</v>
      </c>
      <c r="E293" s="16">
        <v>85.158600000000007</v>
      </c>
      <c r="F293" s="14" t="s">
        <v>10</v>
      </c>
      <c r="H293" s="2" t="s">
        <v>11</v>
      </c>
      <c r="O293" s="10"/>
      <c r="P293" s="11"/>
    </row>
    <row r="294" spans="1:16" customFormat="1" ht="21.75" customHeight="1" x14ac:dyDescent="0.25">
      <c r="A294" s="12">
        <f>IF(H294&lt;&gt;"",COUNTA(H$1:H294),"")</f>
        <v>248</v>
      </c>
      <c r="B294" s="13" t="s">
        <v>409</v>
      </c>
      <c r="C294" s="14" t="s">
        <v>35</v>
      </c>
      <c r="D294" s="15" t="s">
        <v>9</v>
      </c>
      <c r="E294" s="19">
        <v>1.419</v>
      </c>
      <c r="F294" s="14" t="s">
        <v>10</v>
      </c>
      <c r="H294" s="2" t="s">
        <v>11</v>
      </c>
      <c r="O294" s="10"/>
      <c r="P294" s="11"/>
    </row>
    <row r="295" spans="1:16" customFormat="1" ht="21.75" customHeight="1" x14ac:dyDescent="0.25">
      <c r="A295" s="12">
        <f>IF(H295&lt;&gt;"",COUNTA(H$1:H295),"")</f>
        <v>249</v>
      </c>
      <c r="B295" s="13" t="s">
        <v>410</v>
      </c>
      <c r="C295" s="14" t="s">
        <v>37</v>
      </c>
      <c r="D295" s="15" t="s">
        <v>29</v>
      </c>
      <c r="E295" s="18">
        <v>255.42</v>
      </c>
      <c r="F295" s="14" t="s">
        <v>10</v>
      </c>
      <c r="H295" s="2" t="s">
        <v>11</v>
      </c>
      <c r="O295" s="10"/>
      <c r="P295" s="11"/>
    </row>
    <row r="296" spans="1:16" customFormat="1" ht="21.75" customHeight="1" x14ac:dyDescent="0.25">
      <c r="A296" s="12">
        <f>IF(H296&lt;&gt;"",COUNTA(H$1:H296),"")</f>
        <v>250</v>
      </c>
      <c r="B296" s="13" t="s">
        <v>411</v>
      </c>
      <c r="C296" s="14" t="s">
        <v>39</v>
      </c>
      <c r="D296" s="15" t="s">
        <v>9</v>
      </c>
      <c r="E296" s="19">
        <v>1.419</v>
      </c>
      <c r="F296" s="14" t="s">
        <v>10</v>
      </c>
      <c r="H296" s="2" t="s">
        <v>11</v>
      </c>
      <c r="O296" s="10"/>
      <c r="P296" s="11"/>
    </row>
    <row r="297" spans="1:16" customFormat="1" ht="21.75" customHeight="1" x14ac:dyDescent="0.25">
      <c r="A297" s="12">
        <f>IF(H297&lt;&gt;"",COUNTA(H$1:H297),"")</f>
        <v>251</v>
      </c>
      <c r="B297" s="13" t="s">
        <v>412</v>
      </c>
      <c r="C297" s="14" t="s">
        <v>41</v>
      </c>
      <c r="D297" s="15" t="s">
        <v>42</v>
      </c>
      <c r="E297" s="19">
        <v>11.824999999999999</v>
      </c>
      <c r="F297" s="14" t="s">
        <v>10</v>
      </c>
      <c r="H297" s="2" t="s">
        <v>11</v>
      </c>
      <c r="O297" s="10"/>
      <c r="P297" s="11"/>
    </row>
    <row r="298" spans="1:16" customFormat="1" ht="21.75" customHeight="1" x14ac:dyDescent="0.25">
      <c r="A298" s="12">
        <f>IF(H298&lt;&gt;"",COUNTA(H$1:H298),"")</f>
        <v>252</v>
      </c>
      <c r="B298" s="13" t="s">
        <v>413</v>
      </c>
      <c r="C298" s="14" t="s">
        <v>44</v>
      </c>
      <c r="D298" s="15" t="s">
        <v>45</v>
      </c>
      <c r="E298" s="20">
        <v>15.766667</v>
      </c>
      <c r="F298" s="14" t="s">
        <v>10</v>
      </c>
      <c r="H298" s="2" t="s">
        <v>11</v>
      </c>
      <c r="O298" s="10"/>
      <c r="P298" s="11"/>
    </row>
    <row r="299" spans="1:16" customFormat="1" ht="21.75" customHeight="1" x14ac:dyDescent="0.25">
      <c r="A299" s="29" t="s">
        <v>46</v>
      </c>
      <c r="B299" s="29"/>
      <c r="C299" s="29"/>
      <c r="D299" s="29"/>
      <c r="E299" s="29"/>
      <c r="F299" s="29"/>
      <c r="O299" s="10"/>
      <c r="P299" s="11" t="s">
        <v>46</v>
      </c>
    </row>
    <row r="300" spans="1:16" customFormat="1" ht="21.75" customHeight="1" x14ac:dyDescent="0.25">
      <c r="A300" s="12">
        <f>IF(H300&lt;&gt;"",COUNTA(H$1:H300),"")</f>
        <v>253</v>
      </c>
      <c r="B300" s="13" t="s">
        <v>414</v>
      </c>
      <c r="C300" s="14" t="s">
        <v>48</v>
      </c>
      <c r="D300" s="15" t="s">
        <v>9</v>
      </c>
      <c r="E300" s="16">
        <v>6.25E-2</v>
      </c>
      <c r="F300" s="14" t="s">
        <v>10</v>
      </c>
      <c r="H300" s="2" t="s">
        <v>11</v>
      </c>
      <c r="O300" s="10"/>
      <c r="P300" s="11"/>
    </row>
    <row r="301" spans="1:16" customFormat="1" ht="21.75" customHeight="1" x14ac:dyDescent="0.25">
      <c r="A301" s="12">
        <f>IF(H301&lt;&gt;"",COUNTA(H$1:H301),"")</f>
        <v>254</v>
      </c>
      <c r="B301" s="13" t="s">
        <v>415</v>
      </c>
      <c r="C301" s="14" t="s">
        <v>50</v>
      </c>
      <c r="D301" s="15" t="s">
        <v>29</v>
      </c>
      <c r="E301" s="18">
        <v>6.25</v>
      </c>
      <c r="F301" s="14" t="s">
        <v>10</v>
      </c>
      <c r="H301" s="2" t="s">
        <v>11</v>
      </c>
      <c r="O301" s="10"/>
      <c r="P301" s="11"/>
    </row>
    <row r="302" spans="1:16" customFormat="1" ht="25.5" customHeight="1" x14ac:dyDescent="0.25">
      <c r="A302" s="12">
        <f>IF(H302&lt;&gt;"",COUNTA(H$1:H302),"")</f>
        <v>255</v>
      </c>
      <c r="B302" s="13" t="s">
        <v>416</v>
      </c>
      <c r="C302" s="14" t="s">
        <v>52</v>
      </c>
      <c r="D302" s="15" t="s">
        <v>9</v>
      </c>
      <c r="E302" s="18">
        <v>0.25</v>
      </c>
      <c r="F302" s="14" t="s">
        <v>10</v>
      </c>
      <c r="H302" s="2" t="s">
        <v>11</v>
      </c>
      <c r="O302" s="10"/>
      <c r="P302" s="11"/>
    </row>
    <row r="303" spans="1:16" customFormat="1" ht="21.75" customHeight="1" x14ac:dyDescent="0.25">
      <c r="A303" s="12">
        <f>IF(H303&lt;&gt;"",COUNTA(H$1:H303),"")</f>
        <v>256</v>
      </c>
      <c r="B303" s="13" t="s">
        <v>417</v>
      </c>
      <c r="C303" s="14" t="s">
        <v>418</v>
      </c>
      <c r="D303" s="15" t="s">
        <v>55</v>
      </c>
      <c r="E303" s="22">
        <v>25</v>
      </c>
      <c r="F303" s="14" t="s">
        <v>10</v>
      </c>
      <c r="H303" s="2" t="s">
        <v>11</v>
      </c>
      <c r="O303" s="10"/>
      <c r="P303" s="11"/>
    </row>
    <row r="304" spans="1:16" customFormat="1" ht="21.75" customHeight="1" x14ac:dyDescent="0.25">
      <c r="A304" s="12">
        <f>IF(H304&lt;&gt;"",COUNTA(H$1:H304),"")</f>
        <v>257</v>
      </c>
      <c r="B304" s="13" t="s">
        <v>419</v>
      </c>
      <c r="C304" s="14" t="s">
        <v>57</v>
      </c>
      <c r="D304" s="15" t="s">
        <v>29</v>
      </c>
      <c r="E304" s="22">
        <v>125</v>
      </c>
      <c r="F304" s="14" t="s">
        <v>10</v>
      </c>
      <c r="H304" s="2" t="s">
        <v>11</v>
      </c>
      <c r="O304" s="10"/>
      <c r="P304" s="11"/>
    </row>
    <row r="305" spans="1:16" customFormat="1" ht="21.75" customHeight="1" x14ac:dyDescent="0.25">
      <c r="A305" s="12">
        <f>IF(H305&lt;&gt;"",COUNTA(H$1:H305),"")</f>
        <v>258</v>
      </c>
      <c r="B305" s="13" t="s">
        <v>420</v>
      </c>
      <c r="C305" s="14" t="s">
        <v>59</v>
      </c>
      <c r="D305" s="15" t="s">
        <v>14</v>
      </c>
      <c r="E305" s="20">
        <v>4.1669999999999997E-3</v>
      </c>
      <c r="F305" s="14" t="s">
        <v>10</v>
      </c>
      <c r="H305" s="2" t="s">
        <v>11</v>
      </c>
      <c r="O305" s="10"/>
      <c r="P305" s="11"/>
    </row>
    <row r="306" spans="1:16" customFormat="1" ht="21.75" customHeight="1" x14ac:dyDescent="0.25">
      <c r="A306" s="29" t="s">
        <v>60</v>
      </c>
      <c r="B306" s="29"/>
      <c r="C306" s="29"/>
      <c r="D306" s="29"/>
      <c r="E306" s="29"/>
      <c r="F306" s="29"/>
      <c r="O306" s="10"/>
      <c r="P306" s="11" t="s">
        <v>60</v>
      </c>
    </row>
    <row r="307" spans="1:16" customFormat="1" ht="21.75" customHeight="1" x14ac:dyDescent="0.25">
      <c r="A307" s="12">
        <f>IF(H307&lt;&gt;"",COUNTA(H$1:H307),"")</f>
        <v>259</v>
      </c>
      <c r="B307" s="13" t="s">
        <v>421</v>
      </c>
      <c r="C307" s="14" t="s">
        <v>293</v>
      </c>
      <c r="D307" s="15" t="s">
        <v>9</v>
      </c>
      <c r="E307" s="16">
        <v>2.2499999999999999E-2</v>
      </c>
      <c r="F307" s="14" t="s">
        <v>10</v>
      </c>
      <c r="H307" s="2" t="s">
        <v>11</v>
      </c>
      <c r="O307" s="10"/>
      <c r="P307" s="11"/>
    </row>
    <row r="308" spans="1:16" customFormat="1" ht="21.75" customHeight="1" x14ac:dyDescent="0.25">
      <c r="A308" s="12">
        <f>IF(H308&lt;&gt;"",COUNTA(H$1:H308),"")</f>
        <v>260</v>
      </c>
      <c r="B308" s="13" t="s">
        <v>422</v>
      </c>
      <c r="C308" s="14" t="s">
        <v>123</v>
      </c>
      <c r="D308" s="15" t="s">
        <v>14</v>
      </c>
      <c r="E308" s="20">
        <v>5.1800000000000001E-4</v>
      </c>
      <c r="F308" s="14" t="s">
        <v>10</v>
      </c>
      <c r="H308" s="2" t="s">
        <v>11</v>
      </c>
      <c r="O308" s="10"/>
      <c r="P308" s="11"/>
    </row>
    <row r="309" spans="1:16" customFormat="1" ht="21.75" customHeight="1" x14ac:dyDescent="0.25">
      <c r="A309" s="12">
        <f>IF(H309&lt;&gt;"",COUNTA(H$1:H309),"")</f>
        <v>261</v>
      </c>
      <c r="B309" s="13" t="s">
        <v>423</v>
      </c>
      <c r="C309" s="14" t="s">
        <v>296</v>
      </c>
      <c r="D309" s="15" t="s">
        <v>29</v>
      </c>
      <c r="E309" s="21">
        <v>40.5</v>
      </c>
      <c r="F309" s="14" t="s">
        <v>10</v>
      </c>
      <c r="H309" s="2" t="s">
        <v>11</v>
      </c>
      <c r="O309" s="10"/>
      <c r="P309" s="11"/>
    </row>
    <row r="310" spans="1:16" customFormat="1" ht="21.75" customHeight="1" x14ac:dyDescent="0.25">
      <c r="A310" s="12">
        <f>IF(H310&lt;&gt;"",COUNTA(H$1:H310),"")</f>
        <v>262</v>
      </c>
      <c r="B310" s="13" t="s">
        <v>424</v>
      </c>
      <c r="C310" s="14" t="s">
        <v>298</v>
      </c>
      <c r="D310" s="15" t="s">
        <v>67</v>
      </c>
      <c r="E310" s="19">
        <v>7.4999999999999997E-2</v>
      </c>
      <c r="F310" s="14" t="s">
        <v>10</v>
      </c>
      <c r="H310" s="2" t="s">
        <v>11</v>
      </c>
      <c r="O310" s="10"/>
      <c r="P310" s="11"/>
    </row>
    <row r="311" spans="1:16" customFormat="1" ht="21.75" customHeight="1" x14ac:dyDescent="0.25">
      <c r="A311" s="12">
        <f>IF(H311&lt;&gt;"",COUNTA(H$1:H311),"")</f>
        <v>263</v>
      </c>
      <c r="B311" s="13" t="s">
        <v>425</v>
      </c>
      <c r="C311" s="14" t="s">
        <v>300</v>
      </c>
      <c r="D311" s="15" t="s">
        <v>45</v>
      </c>
      <c r="E311" s="21">
        <v>2.5</v>
      </c>
      <c r="F311" s="14" t="s">
        <v>10</v>
      </c>
      <c r="H311" s="2" t="s">
        <v>11</v>
      </c>
      <c r="O311" s="10"/>
      <c r="P311" s="11"/>
    </row>
    <row r="312" spans="1:16" customFormat="1" ht="21.75" customHeight="1" x14ac:dyDescent="0.25">
      <c r="A312" s="12">
        <f>IF(H312&lt;&gt;"",COUNTA(H$1:H312),"")</f>
        <v>264</v>
      </c>
      <c r="B312" s="13" t="s">
        <v>426</v>
      </c>
      <c r="C312" s="14" t="s">
        <v>8</v>
      </c>
      <c r="D312" s="15" t="s">
        <v>9</v>
      </c>
      <c r="E312" s="16">
        <v>2.2499999999999999E-2</v>
      </c>
      <c r="F312" s="14" t="s">
        <v>10</v>
      </c>
      <c r="H312" s="2" t="s">
        <v>11</v>
      </c>
      <c r="O312" s="10"/>
      <c r="P312" s="11"/>
    </row>
    <row r="313" spans="1:16" customFormat="1" ht="21.75" customHeight="1" x14ac:dyDescent="0.25">
      <c r="A313" s="12">
        <f>IF(H313&lt;&gt;"",COUNTA(H$1:H313),"")</f>
        <v>265</v>
      </c>
      <c r="B313" s="13" t="s">
        <v>427</v>
      </c>
      <c r="C313" s="14" t="s">
        <v>13</v>
      </c>
      <c r="D313" s="15" t="s">
        <v>14</v>
      </c>
      <c r="E313" s="17">
        <v>6.4999999999999997E-4</v>
      </c>
      <c r="F313" s="14" t="s">
        <v>10</v>
      </c>
      <c r="H313" s="2" t="s">
        <v>11</v>
      </c>
      <c r="O313" s="10"/>
      <c r="P313" s="11"/>
    </row>
    <row r="314" spans="1:16" customFormat="1" ht="21.75" customHeight="1" x14ac:dyDescent="0.25">
      <c r="A314" s="12">
        <f>IF(H314&lt;&gt;"",COUNTA(H$1:H314),"")</f>
        <v>266</v>
      </c>
      <c r="B314" s="13" t="s">
        <v>428</v>
      </c>
      <c r="C314" s="14" t="s">
        <v>64</v>
      </c>
      <c r="D314" s="15" t="s">
        <v>9</v>
      </c>
      <c r="E314" s="19">
        <v>0.36599999999999999</v>
      </c>
      <c r="F314" s="14" t="s">
        <v>10</v>
      </c>
      <c r="H314" s="2" t="s">
        <v>11</v>
      </c>
      <c r="O314" s="10"/>
      <c r="P314" s="11"/>
    </row>
    <row r="315" spans="1:16" customFormat="1" ht="21.75" customHeight="1" x14ac:dyDescent="0.25">
      <c r="A315" s="12">
        <f>IF(H315&lt;&gt;"",COUNTA(H$1:H315),"")</f>
        <v>267</v>
      </c>
      <c r="B315" s="13" t="s">
        <v>429</v>
      </c>
      <c r="C315" s="14" t="s">
        <v>66</v>
      </c>
      <c r="D315" s="15" t="s">
        <v>67</v>
      </c>
      <c r="E315" s="18">
        <v>0.05</v>
      </c>
      <c r="F315" s="14" t="s">
        <v>10</v>
      </c>
      <c r="H315" s="2" t="s">
        <v>11</v>
      </c>
      <c r="O315" s="10"/>
      <c r="P315" s="11"/>
    </row>
    <row r="316" spans="1:16" customFormat="1" ht="21.75" customHeight="1" x14ac:dyDescent="0.25">
      <c r="A316" s="12">
        <f>IF(H316&lt;&gt;"",COUNTA(H$1:H316),"")</f>
        <v>268</v>
      </c>
      <c r="B316" s="13" t="s">
        <v>430</v>
      </c>
      <c r="C316" s="14" t="s">
        <v>69</v>
      </c>
      <c r="D316" s="15" t="s">
        <v>45</v>
      </c>
      <c r="E316" s="22">
        <v>1</v>
      </c>
      <c r="F316" s="14" t="s">
        <v>10</v>
      </c>
      <c r="H316" s="2" t="s">
        <v>11</v>
      </c>
      <c r="O316" s="10"/>
      <c r="P316" s="11"/>
    </row>
    <row r="317" spans="1:16" customFormat="1" ht="21.75" customHeight="1" x14ac:dyDescent="0.25">
      <c r="A317" s="12">
        <f>IF(H317&lt;&gt;"",COUNTA(H$1:H317),"")</f>
        <v>269</v>
      </c>
      <c r="B317" s="13" t="s">
        <v>431</v>
      </c>
      <c r="C317" s="14" t="s">
        <v>71</v>
      </c>
      <c r="D317" s="15" t="s">
        <v>55</v>
      </c>
      <c r="E317" s="21">
        <v>2.1</v>
      </c>
      <c r="F317" s="14" t="s">
        <v>10</v>
      </c>
      <c r="H317" s="2" t="s">
        <v>11</v>
      </c>
      <c r="O317" s="10"/>
      <c r="P317" s="11"/>
    </row>
    <row r="318" spans="1:16" customFormat="1" ht="21.75" customHeight="1" x14ac:dyDescent="0.25">
      <c r="A318" s="12">
        <f>IF(H318&lt;&gt;"",COUNTA(H$1:H318),"")</f>
        <v>270</v>
      </c>
      <c r="B318" s="13" t="s">
        <v>432</v>
      </c>
      <c r="C318" s="14" t="s">
        <v>73</v>
      </c>
      <c r="D318" s="15" t="s">
        <v>9</v>
      </c>
      <c r="E318" s="20">
        <v>4.5356E-2</v>
      </c>
      <c r="F318" s="14" t="s">
        <v>10</v>
      </c>
      <c r="H318" s="2" t="s">
        <v>11</v>
      </c>
      <c r="O318" s="10"/>
      <c r="P318" s="11"/>
    </row>
    <row r="319" spans="1:16" customFormat="1" ht="21.75" customHeight="1" x14ac:dyDescent="0.25">
      <c r="A319" s="12">
        <f>IF(H319&lt;&gt;"",COUNTA(H$1:H319),"")</f>
        <v>271</v>
      </c>
      <c r="B319" s="13" t="s">
        <v>433</v>
      </c>
      <c r="C319" s="14" t="s">
        <v>75</v>
      </c>
      <c r="D319" s="15" t="s">
        <v>45</v>
      </c>
      <c r="E319" s="22">
        <v>1</v>
      </c>
      <c r="F319" s="14" t="s">
        <v>10</v>
      </c>
      <c r="H319" s="2" t="s">
        <v>11</v>
      </c>
      <c r="O319" s="10"/>
      <c r="P319" s="11"/>
    </row>
    <row r="320" spans="1:16" customFormat="1" ht="21.75" customHeight="1" x14ac:dyDescent="0.25">
      <c r="A320" s="29" t="s">
        <v>76</v>
      </c>
      <c r="B320" s="29"/>
      <c r="C320" s="29"/>
      <c r="D320" s="29"/>
      <c r="E320" s="29"/>
      <c r="F320" s="29"/>
      <c r="O320" s="10"/>
      <c r="P320" s="11" t="s">
        <v>76</v>
      </c>
    </row>
    <row r="321" spans="1:16" customFormat="1" ht="27.75" customHeight="1" x14ac:dyDescent="0.25">
      <c r="A321" s="12">
        <f>IF(H321&lt;&gt;"",COUNTA(H$1:H321),"")</f>
        <v>272</v>
      </c>
      <c r="B321" s="13" t="s">
        <v>434</v>
      </c>
      <c r="C321" s="14" t="s">
        <v>78</v>
      </c>
      <c r="D321" s="15" t="s">
        <v>9</v>
      </c>
      <c r="E321" s="17">
        <v>0.12978000000000001</v>
      </c>
      <c r="F321" s="14" t="s">
        <v>10</v>
      </c>
      <c r="H321" s="2" t="s">
        <v>11</v>
      </c>
      <c r="O321" s="10"/>
      <c r="P321" s="11"/>
    </row>
    <row r="322" spans="1:16" customFormat="1" ht="21.75" customHeight="1" x14ac:dyDescent="0.25">
      <c r="A322" s="12">
        <f>IF(H322&lt;&gt;"",COUNTA(H$1:H322),"")</f>
        <v>273</v>
      </c>
      <c r="B322" s="13" t="s">
        <v>435</v>
      </c>
      <c r="C322" s="14" t="s">
        <v>80</v>
      </c>
      <c r="D322" s="15" t="s">
        <v>45</v>
      </c>
      <c r="E322" s="22">
        <v>2</v>
      </c>
      <c r="F322" s="14" t="s">
        <v>10</v>
      </c>
      <c r="H322" s="2" t="s">
        <v>11</v>
      </c>
      <c r="O322" s="10"/>
      <c r="P322" s="11"/>
    </row>
    <row r="323" spans="1:16" customFormat="1" ht="21.75" customHeight="1" x14ac:dyDescent="0.25">
      <c r="A323" s="29" t="s">
        <v>81</v>
      </c>
      <c r="B323" s="29"/>
      <c r="C323" s="29"/>
      <c r="D323" s="29"/>
      <c r="E323" s="29"/>
      <c r="F323" s="29"/>
      <c r="O323" s="10"/>
      <c r="P323" s="11" t="s">
        <v>81</v>
      </c>
    </row>
    <row r="324" spans="1:16" customFormat="1" ht="21.75" customHeight="1" x14ac:dyDescent="0.25">
      <c r="A324" s="12">
        <f>IF(H324&lt;&gt;"",COUNTA(H$1:H324),"")</f>
        <v>274</v>
      </c>
      <c r="B324" s="13" t="s">
        <v>436</v>
      </c>
      <c r="C324" s="14" t="s">
        <v>83</v>
      </c>
      <c r="D324" s="15" t="s">
        <v>9</v>
      </c>
      <c r="E324" s="19">
        <v>0.35099999999999998</v>
      </c>
      <c r="F324" s="14" t="s">
        <v>10</v>
      </c>
      <c r="H324" s="2" t="s">
        <v>11</v>
      </c>
      <c r="O324" s="10"/>
      <c r="P324" s="11"/>
    </row>
    <row r="325" spans="1:16" customFormat="1" ht="21.75" customHeight="1" x14ac:dyDescent="0.25">
      <c r="A325" s="12">
        <f>IF(H325&lt;&gt;"",COUNTA(H$1:H325),"")</f>
        <v>275</v>
      </c>
      <c r="B325" s="13" t="s">
        <v>437</v>
      </c>
      <c r="C325" s="14" t="s">
        <v>85</v>
      </c>
      <c r="D325" s="15" t="s">
        <v>55</v>
      </c>
      <c r="E325" s="21">
        <v>35.4</v>
      </c>
      <c r="F325" s="14" t="s">
        <v>10</v>
      </c>
      <c r="H325" s="2" t="s">
        <v>11</v>
      </c>
      <c r="O325" s="10"/>
      <c r="P325" s="11"/>
    </row>
    <row r="326" spans="1:16" customFormat="1" ht="21.75" customHeight="1" x14ac:dyDescent="0.25">
      <c r="A326" s="12">
        <f>IF(H326&lt;&gt;"",COUNTA(H$1:H326),"")</f>
        <v>276</v>
      </c>
      <c r="B326" s="13" t="s">
        <v>438</v>
      </c>
      <c r="C326" s="14" t="s">
        <v>87</v>
      </c>
      <c r="D326" s="15" t="s">
        <v>88</v>
      </c>
      <c r="E326" s="22">
        <v>57</v>
      </c>
      <c r="F326" s="14" t="s">
        <v>10</v>
      </c>
      <c r="H326" s="2" t="s">
        <v>11</v>
      </c>
      <c r="O326" s="10"/>
      <c r="P326" s="11"/>
    </row>
    <row r="327" spans="1:16" customFormat="1" ht="21.75" customHeight="1" x14ac:dyDescent="0.25">
      <c r="A327" s="12">
        <f>IF(H327&lt;&gt;"",COUNTA(H$1:H327),"")</f>
        <v>277</v>
      </c>
      <c r="B327" s="13" t="s">
        <v>439</v>
      </c>
      <c r="C327" s="14" t="s">
        <v>90</v>
      </c>
      <c r="D327" s="15" t="s">
        <v>88</v>
      </c>
      <c r="E327" s="22">
        <v>57</v>
      </c>
      <c r="F327" s="14" t="s">
        <v>10</v>
      </c>
      <c r="H327" s="2" t="s">
        <v>11</v>
      </c>
      <c r="O327" s="10"/>
      <c r="P327" s="11"/>
    </row>
    <row r="328" spans="1:16" customFormat="1" ht="21.75" customHeight="1" x14ac:dyDescent="0.25">
      <c r="A328" s="12">
        <f>IF(H328&lt;&gt;"",COUNTA(H$1:H328),"")</f>
        <v>278</v>
      </c>
      <c r="B328" s="13" t="s">
        <v>440</v>
      </c>
      <c r="C328" s="14" t="s">
        <v>92</v>
      </c>
      <c r="D328" s="15" t="s">
        <v>93</v>
      </c>
      <c r="E328" s="21">
        <v>0.1</v>
      </c>
      <c r="F328" s="14" t="s">
        <v>10</v>
      </c>
      <c r="H328" s="2" t="s">
        <v>11</v>
      </c>
      <c r="O328" s="10"/>
      <c r="P328" s="11"/>
    </row>
    <row r="329" spans="1:16" customFormat="1" ht="21.75" customHeight="1" x14ac:dyDescent="0.25">
      <c r="A329" s="12">
        <f>IF(H329&lt;&gt;"",COUNTA(H$1:H329),"")</f>
        <v>279</v>
      </c>
      <c r="B329" s="13" t="s">
        <v>441</v>
      </c>
      <c r="C329" s="14" t="s">
        <v>95</v>
      </c>
      <c r="D329" s="15" t="s">
        <v>45</v>
      </c>
      <c r="E329" s="22">
        <v>10</v>
      </c>
      <c r="F329" s="14" t="s">
        <v>10</v>
      </c>
      <c r="H329" s="2" t="s">
        <v>11</v>
      </c>
      <c r="O329" s="10"/>
      <c r="P329" s="11"/>
    </row>
    <row r="330" spans="1:16" customFormat="1" ht="21.75" customHeight="1" x14ac:dyDescent="0.25">
      <c r="A330" s="29" t="s">
        <v>96</v>
      </c>
      <c r="B330" s="29"/>
      <c r="C330" s="29"/>
      <c r="D330" s="29"/>
      <c r="E330" s="29"/>
      <c r="F330" s="29"/>
      <c r="O330" s="10"/>
      <c r="P330" s="11" t="s">
        <v>96</v>
      </c>
    </row>
    <row r="331" spans="1:16" customFormat="1" ht="21.75" customHeight="1" x14ac:dyDescent="0.25">
      <c r="A331" s="12">
        <f>IF(H331&lt;&gt;"",COUNTA(H$1:H331),"")</f>
        <v>280</v>
      </c>
      <c r="B331" s="13" t="s">
        <v>442</v>
      </c>
      <c r="C331" s="14" t="s">
        <v>98</v>
      </c>
      <c r="D331" s="15" t="s">
        <v>93</v>
      </c>
      <c r="E331" s="21">
        <v>0.2</v>
      </c>
      <c r="F331" s="14" t="s">
        <v>10</v>
      </c>
      <c r="H331" s="2" t="s">
        <v>11</v>
      </c>
      <c r="O331" s="10"/>
      <c r="P331" s="11"/>
    </row>
    <row r="332" spans="1:16" customFormat="1" ht="21.75" customHeight="1" x14ac:dyDescent="0.25">
      <c r="A332" s="12">
        <f>IF(H332&lt;&gt;"",COUNTA(H$1:H332),"")</f>
        <v>281</v>
      </c>
      <c r="B332" s="13" t="s">
        <v>443</v>
      </c>
      <c r="C332" s="14" t="s">
        <v>100</v>
      </c>
      <c r="D332" s="15" t="s">
        <v>93</v>
      </c>
      <c r="E332" s="21">
        <v>0.2</v>
      </c>
      <c r="F332" s="14" t="s">
        <v>10</v>
      </c>
      <c r="H332" s="2" t="s">
        <v>11</v>
      </c>
      <c r="O332" s="10"/>
      <c r="P332" s="11"/>
    </row>
    <row r="333" spans="1:16" customFormat="1" ht="21.75" customHeight="1" x14ac:dyDescent="0.25">
      <c r="A333" s="12">
        <f>IF(H333&lt;&gt;"",COUNTA(H$1:H333),"")</f>
        <v>282</v>
      </c>
      <c r="B333" s="13" t="s">
        <v>444</v>
      </c>
      <c r="C333" s="14" t="s">
        <v>102</v>
      </c>
      <c r="D333" s="15" t="s">
        <v>9</v>
      </c>
      <c r="E333" s="17">
        <v>3.696E-2</v>
      </c>
      <c r="F333" s="14" t="s">
        <v>10</v>
      </c>
      <c r="H333" s="2" t="s">
        <v>11</v>
      </c>
      <c r="O333" s="10"/>
      <c r="P333" s="11"/>
    </row>
    <row r="334" spans="1:16" customFormat="1" ht="21.75" customHeight="1" x14ac:dyDescent="0.25">
      <c r="A334" s="12">
        <f>IF(H334&lt;&gt;"",COUNTA(H$1:H334),"")</f>
        <v>283</v>
      </c>
      <c r="B334" s="13" t="s">
        <v>445</v>
      </c>
      <c r="C334" s="14" t="s">
        <v>104</v>
      </c>
      <c r="D334" s="15" t="s">
        <v>55</v>
      </c>
      <c r="E334" s="21">
        <v>4.0999999999999996</v>
      </c>
      <c r="F334" s="14" t="s">
        <v>10</v>
      </c>
      <c r="H334" s="2" t="s">
        <v>11</v>
      </c>
      <c r="O334" s="10"/>
      <c r="P334" s="11"/>
    </row>
    <row r="335" spans="1:16" customFormat="1" ht="23.25" customHeight="1" x14ac:dyDescent="0.25">
      <c r="A335" s="12">
        <f>IF(H335&lt;&gt;"",COUNTA(H$1:H335),"")</f>
        <v>284</v>
      </c>
      <c r="B335" s="13" t="s">
        <v>446</v>
      </c>
      <c r="C335" s="14" t="s">
        <v>106</v>
      </c>
      <c r="D335" s="15" t="s">
        <v>9</v>
      </c>
      <c r="E335" s="19">
        <v>4.1000000000000002E-2</v>
      </c>
      <c r="F335" s="14" t="s">
        <v>10</v>
      </c>
      <c r="H335" s="2" t="s">
        <v>11</v>
      </c>
      <c r="O335" s="10"/>
      <c r="P335" s="11"/>
    </row>
    <row r="336" spans="1:16" customFormat="1" ht="24.75" customHeight="1" x14ac:dyDescent="0.25">
      <c r="A336" s="12">
        <f>IF(H336&lt;&gt;"",COUNTA(H$1:H336),"")</f>
        <v>285</v>
      </c>
      <c r="B336" s="13" t="s">
        <v>447</v>
      </c>
      <c r="C336" s="14" t="s">
        <v>108</v>
      </c>
      <c r="D336" s="15" t="s">
        <v>9</v>
      </c>
      <c r="E336" s="19">
        <v>4.1000000000000002E-2</v>
      </c>
      <c r="F336" s="14" t="s">
        <v>10</v>
      </c>
      <c r="H336" s="2" t="s">
        <v>11</v>
      </c>
      <c r="O336" s="10"/>
      <c r="P336" s="11"/>
    </row>
    <row r="337" spans="1:16" customFormat="1" ht="21.75" customHeight="1" x14ac:dyDescent="0.25">
      <c r="A337" s="12">
        <f>IF(H337&lt;&gt;"",COUNTA(H$1:H337),"")</f>
        <v>286</v>
      </c>
      <c r="B337" s="13" t="s">
        <v>448</v>
      </c>
      <c r="C337" s="14" t="s">
        <v>110</v>
      </c>
      <c r="D337" s="15" t="s">
        <v>14</v>
      </c>
      <c r="E337" s="17">
        <v>1.23E-3</v>
      </c>
      <c r="F337" s="14" t="s">
        <v>10</v>
      </c>
      <c r="H337" s="2" t="s">
        <v>11</v>
      </c>
      <c r="O337" s="10"/>
      <c r="P337" s="11"/>
    </row>
    <row r="338" spans="1:16" customFormat="1" ht="21.75" customHeight="1" x14ac:dyDescent="0.25">
      <c r="A338" s="12">
        <f>IF(H338&lt;&gt;"",COUNTA(H$1:H338),"")</f>
        <v>287</v>
      </c>
      <c r="B338" s="13" t="s">
        <v>449</v>
      </c>
      <c r="C338" s="14" t="s">
        <v>112</v>
      </c>
      <c r="D338" s="15" t="s">
        <v>29</v>
      </c>
      <c r="E338" s="18">
        <v>0.82</v>
      </c>
      <c r="F338" s="14" t="s">
        <v>10</v>
      </c>
      <c r="H338" s="2" t="s">
        <v>11</v>
      </c>
      <c r="O338" s="10"/>
      <c r="P338" s="11"/>
    </row>
    <row r="339" spans="1:16" customFormat="1" ht="21.75" customHeight="1" x14ac:dyDescent="0.25">
      <c r="A339" s="29" t="s">
        <v>113</v>
      </c>
      <c r="B339" s="29"/>
      <c r="C339" s="29"/>
      <c r="D339" s="29"/>
      <c r="E339" s="29"/>
      <c r="F339" s="29"/>
      <c r="O339" s="10"/>
      <c r="P339" s="11" t="s">
        <v>113</v>
      </c>
    </row>
    <row r="340" spans="1:16" customFormat="1" ht="21.75" customHeight="1" x14ac:dyDescent="0.25">
      <c r="A340" s="12">
        <f>IF(H340&lt;&gt;"",COUNTA(H$1:H340),"")</f>
        <v>288</v>
      </c>
      <c r="B340" s="13" t="s">
        <v>450</v>
      </c>
      <c r="C340" s="14" t="s">
        <v>115</v>
      </c>
      <c r="D340" s="15" t="s">
        <v>9</v>
      </c>
      <c r="E340" s="19">
        <v>0.253</v>
      </c>
      <c r="F340" s="14" t="s">
        <v>10</v>
      </c>
      <c r="H340" s="2" t="s">
        <v>11</v>
      </c>
      <c r="O340" s="10"/>
      <c r="P340" s="11"/>
    </row>
    <row r="341" spans="1:16" customFormat="1" ht="21.75" customHeight="1" x14ac:dyDescent="0.25">
      <c r="A341" s="12">
        <f>IF(H341&lt;&gt;"",COUNTA(H$1:H341),"")</f>
        <v>289</v>
      </c>
      <c r="B341" s="13" t="s">
        <v>451</v>
      </c>
      <c r="C341" s="14" t="s">
        <v>117</v>
      </c>
      <c r="D341" s="15" t="s">
        <v>45</v>
      </c>
      <c r="E341" s="18">
        <v>12.65</v>
      </c>
      <c r="F341" s="14" t="s">
        <v>10</v>
      </c>
      <c r="H341" s="2" t="s">
        <v>11</v>
      </c>
      <c r="O341" s="10"/>
      <c r="P341" s="11"/>
    </row>
    <row r="342" spans="1:16" customFormat="1" ht="21.75" customHeight="1" x14ac:dyDescent="0.25">
      <c r="A342" s="12">
        <f>IF(H342&lt;&gt;"",COUNTA(H$1:H342),"")</f>
        <v>290</v>
      </c>
      <c r="B342" s="13" t="s">
        <v>452</v>
      </c>
      <c r="C342" s="14" t="s">
        <v>119</v>
      </c>
      <c r="D342" s="15" t="s">
        <v>45</v>
      </c>
      <c r="E342" s="22">
        <v>1</v>
      </c>
      <c r="F342" s="14" t="s">
        <v>10</v>
      </c>
      <c r="H342" s="2" t="s">
        <v>11</v>
      </c>
      <c r="O342" s="10"/>
      <c r="P342" s="11"/>
    </row>
    <row r="343" spans="1:16" customFormat="1" ht="21.75" customHeight="1" x14ac:dyDescent="0.25">
      <c r="A343" s="12">
        <f>IF(H343&lt;&gt;"",COUNTA(H$1:H343),"")</f>
        <v>291</v>
      </c>
      <c r="B343" s="13" t="s">
        <v>453</v>
      </c>
      <c r="C343" s="14" t="s">
        <v>121</v>
      </c>
      <c r="D343" s="15" t="s">
        <v>9</v>
      </c>
      <c r="E343" s="18">
        <v>0.32</v>
      </c>
      <c r="F343" s="14" t="s">
        <v>10</v>
      </c>
      <c r="H343" s="2" t="s">
        <v>11</v>
      </c>
      <c r="O343" s="10"/>
      <c r="P343" s="11"/>
    </row>
    <row r="344" spans="1:16" customFormat="1" ht="21.75" customHeight="1" x14ac:dyDescent="0.25">
      <c r="A344" s="12">
        <f>IF(H344&lt;&gt;"",COUNTA(H$1:H344),"")</f>
        <v>292</v>
      </c>
      <c r="B344" s="13" t="s">
        <v>454</v>
      </c>
      <c r="C344" s="14" t="s">
        <v>123</v>
      </c>
      <c r="D344" s="15" t="s">
        <v>14</v>
      </c>
      <c r="E344" s="17">
        <v>7.3600000000000002E-3</v>
      </c>
      <c r="F344" s="14" t="s">
        <v>10</v>
      </c>
      <c r="H344" s="2" t="s">
        <v>11</v>
      </c>
      <c r="O344" s="10"/>
      <c r="P344" s="11"/>
    </row>
    <row r="345" spans="1:16" customFormat="1" ht="21.75" customHeight="1" x14ac:dyDescent="0.25">
      <c r="A345" s="12">
        <f>IF(H345&lt;&gt;"",COUNTA(H$1:H345),"")</f>
        <v>293</v>
      </c>
      <c r="B345" s="13" t="s">
        <v>455</v>
      </c>
      <c r="C345" s="14" t="s">
        <v>125</v>
      </c>
      <c r="D345" s="15" t="s">
        <v>55</v>
      </c>
      <c r="E345" s="21">
        <v>32.6</v>
      </c>
      <c r="F345" s="14" t="s">
        <v>10</v>
      </c>
      <c r="H345" s="2" t="s">
        <v>11</v>
      </c>
      <c r="O345" s="10"/>
      <c r="P345" s="11"/>
    </row>
    <row r="346" spans="1:16" customFormat="1" ht="21.75" customHeight="1" x14ac:dyDescent="0.25">
      <c r="A346" s="12">
        <f>IF(H346&lt;&gt;"",COUNTA(H$1:H346),"")</f>
        <v>294</v>
      </c>
      <c r="B346" s="13" t="s">
        <v>456</v>
      </c>
      <c r="C346" s="14" t="s">
        <v>127</v>
      </c>
      <c r="D346" s="15" t="s">
        <v>9</v>
      </c>
      <c r="E346" s="17">
        <v>1.7409999999999998E-2</v>
      </c>
      <c r="F346" s="14" t="s">
        <v>10</v>
      </c>
      <c r="H346" s="2" t="s">
        <v>11</v>
      </c>
      <c r="O346" s="10"/>
      <c r="P346" s="11"/>
    </row>
    <row r="347" spans="1:16" customFormat="1" ht="21.75" customHeight="1" x14ac:dyDescent="0.25">
      <c r="A347" s="12">
        <f>IF(H347&lt;&gt;"",COUNTA(H$1:H347),"")</f>
        <v>295</v>
      </c>
      <c r="B347" s="13" t="s">
        <v>457</v>
      </c>
      <c r="C347" s="14" t="s">
        <v>129</v>
      </c>
      <c r="D347" s="15" t="s">
        <v>55</v>
      </c>
      <c r="E347" s="18">
        <v>1.75</v>
      </c>
      <c r="F347" s="14" t="s">
        <v>10</v>
      </c>
      <c r="H347" s="2" t="s">
        <v>11</v>
      </c>
      <c r="O347" s="10"/>
      <c r="P347" s="11"/>
    </row>
    <row r="348" spans="1:16" customFormat="1" ht="21.75" customHeight="1" x14ac:dyDescent="0.25">
      <c r="A348" s="12">
        <f>IF(H348&lt;&gt;"",COUNTA(H$1:H348),"")</f>
        <v>296</v>
      </c>
      <c r="B348" s="13" t="s">
        <v>458</v>
      </c>
      <c r="C348" s="14" t="s">
        <v>131</v>
      </c>
      <c r="D348" s="15" t="s">
        <v>29</v>
      </c>
      <c r="E348" s="21">
        <v>171.5</v>
      </c>
      <c r="F348" s="14" t="s">
        <v>10</v>
      </c>
      <c r="H348" s="2" t="s">
        <v>11</v>
      </c>
      <c r="O348" s="10"/>
      <c r="P348" s="11"/>
    </row>
    <row r="349" spans="1:16" customFormat="1" ht="21.75" customHeight="1" x14ac:dyDescent="0.25">
      <c r="A349" s="12">
        <f>IF(H349&lt;&gt;"",COUNTA(H$1:H349),"")</f>
        <v>297</v>
      </c>
      <c r="B349" s="13" t="s">
        <v>459</v>
      </c>
      <c r="C349" s="14" t="s">
        <v>59</v>
      </c>
      <c r="D349" s="15" t="s">
        <v>14</v>
      </c>
      <c r="E349" s="17">
        <v>9.6000000000000002E-4</v>
      </c>
      <c r="F349" s="14" t="s">
        <v>10</v>
      </c>
      <c r="H349" s="2" t="s">
        <v>11</v>
      </c>
      <c r="O349" s="10"/>
      <c r="P349" s="11"/>
    </row>
    <row r="350" spans="1:16" customFormat="1" ht="21.75" customHeight="1" x14ac:dyDescent="0.25">
      <c r="A350" s="12">
        <f>IF(H350&lt;&gt;"",COUNTA(H$1:H350),"")</f>
        <v>298</v>
      </c>
      <c r="B350" s="13" t="s">
        <v>460</v>
      </c>
      <c r="C350" s="14" t="s">
        <v>134</v>
      </c>
      <c r="D350" s="15" t="s">
        <v>67</v>
      </c>
      <c r="E350" s="18">
        <v>0.16</v>
      </c>
      <c r="F350" s="14" t="s">
        <v>10</v>
      </c>
      <c r="H350" s="2" t="s">
        <v>11</v>
      </c>
      <c r="O350" s="10"/>
      <c r="P350" s="11"/>
    </row>
    <row r="351" spans="1:16" customFormat="1" ht="21.75" customHeight="1" x14ac:dyDescent="0.25">
      <c r="A351" s="12">
        <f>IF(H351&lt;&gt;"",COUNTA(H$1:H351),"")</f>
        <v>299</v>
      </c>
      <c r="B351" s="13" t="s">
        <v>461</v>
      </c>
      <c r="C351" s="14" t="s">
        <v>136</v>
      </c>
      <c r="D351" s="15" t="s">
        <v>88</v>
      </c>
      <c r="E351" s="22">
        <v>16</v>
      </c>
      <c r="F351" s="14" t="s">
        <v>10</v>
      </c>
      <c r="H351" s="2" t="s">
        <v>11</v>
      </c>
      <c r="O351" s="10"/>
      <c r="P351" s="11"/>
    </row>
    <row r="352" spans="1:16" customFormat="1" ht="21.75" customHeight="1" x14ac:dyDescent="0.25">
      <c r="A352" s="12">
        <f>IF(H352&lt;&gt;"",COUNTA(H$1:H352),"")</f>
        <v>300</v>
      </c>
      <c r="B352" s="13" t="s">
        <v>462</v>
      </c>
      <c r="C352" s="14" t="s">
        <v>138</v>
      </c>
      <c r="D352" s="15" t="s">
        <v>9</v>
      </c>
      <c r="E352" s="16">
        <v>1.2800000000000001E-2</v>
      </c>
      <c r="F352" s="14" t="s">
        <v>10</v>
      </c>
      <c r="H352" s="2" t="s">
        <v>11</v>
      </c>
      <c r="O352" s="10"/>
      <c r="P352" s="11"/>
    </row>
    <row r="353" spans="1:16" customFormat="1" ht="21.75" customHeight="1" x14ac:dyDescent="0.25">
      <c r="A353" s="12">
        <f>IF(H353&lt;&gt;"",COUNTA(H$1:H353),"")</f>
        <v>301</v>
      </c>
      <c r="B353" s="13" t="s">
        <v>463</v>
      </c>
      <c r="C353" s="14" t="s">
        <v>140</v>
      </c>
      <c r="D353" s="15" t="s">
        <v>14</v>
      </c>
      <c r="E353" s="20">
        <v>1.75E-4</v>
      </c>
      <c r="F353" s="14" t="s">
        <v>10</v>
      </c>
      <c r="H353" s="2" t="s">
        <v>11</v>
      </c>
      <c r="O353" s="10"/>
      <c r="P353" s="11"/>
    </row>
    <row r="354" spans="1:16" customFormat="1" ht="21.75" customHeight="1" x14ac:dyDescent="0.25">
      <c r="A354" s="12">
        <f>IF(H354&lt;&gt;"",COUNTA(H$1:H354),"")</f>
        <v>302</v>
      </c>
      <c r="B354" s="13" t="s">
        <v>464</v>
      </c>
      <c r="C354" s="14" t="s">
        <v>465</v>
      </c>
      <c r="D354" s="15" t="s">
        <v>163</v>
      </c>
      <c r="E354" s="18">
        <v>0.09</v>
      </c>
      <c r="F354" s="14" t="s">
        <v>10</v>
      </c>
      <c r="H354" s="2" t="s">
        <v>11</v>
      </c>
      <c r="O354" s="10"/>
      <c r="P354" s="11"/>
    </row>
    <row r="355" spans="1:16" customFormat="1" ht="21.75" customHeight="1" x14ac:dyDescent="0.25">
      <c r="A355" s="29" t="s">
        <v>141</v>
      </c>
      <c r="B355" s="29"/>
      <c r="C355" s="29"/>
      <c r="D355" s="29"/>
      <c r="E355" s="29"/>
      <c r="F355" s="29"/>
      <c r="O355" s="10"/>
      <c r="P355" s="11" t="s">
        <v>141</v>
      </c>
    </row>
    <row r="356" spans="1:16" customFormat="1" ht="21.75" customHeight="1" x14ac:dyDescent="0.25">
      <c r="A356" s="12">
        <f>IF(H356&lt;&gt;"",COUNTA(H$1:H356),"")</f>
        <v>303</v>
      </c>
      <c r="B356" s="13" t="s">
        <v>466</v>
      </c>
      <c r="C356" s="14" t="s">
        <v>143</v>
      </c>
      <c r="D356" s="15" t="s">
        <v>144</v>
      </c>
      <c r="E356" s="21">
        <v>0.5</v>
      </c>
      <c r="F356" s="14" t="s">
        <v>10</v>
      </c>
      <c r="H356" s="2" t="s">
        <v>11</v>
      </c>
      <c r="O356" s="10"/>
      <c r="P356" s="11"/>
    </row>
    <row r="357" spans="1:16" customFormat="1" ht="21.75" customHeight="1" x14ac:dyDescent="0.25">
      <c r="A357" s="12">
        <f>IF(H357&lt;&gt;"",COUNTA(H$1:H357),"")</f>
        <v>304</v>
      </c>
      <c r="B357" s="13" t="s">
        <v>467</v>
      </c>
      <c r="C357" s="14" t="s">
        <v>146</v>
      </c>
      <c r="D357" s="15" t="s">
        <v>147</v>
      </c>
      <c r="E357" s="22">
        <v>1</v>
      </c>
      <c r="F357" s="14" t="s">
        <v>10</v>
      </c>
      <c r="H357" s="2" t="s">
        <v>11</v>
      </c>
      <c r="O357" s="10"/>
      <c r="P357" s="11"/>
    </row>
    <row r="358" spans="1:16" customFormat="1" ht="21.75" customHeight="1" x14ac:dyDescent="0.25">
      <c r="A358" s="12">
        <f>IF(H358&lt;&gt;"",COUNTA(H$1:H358),"")</f>
        <v>305</v>
      </c>
      <c r="B358" s="13" t="s">
        <v>468</v>
      </c>
      <c r="C358" s="14" t="s">
        <v>149</v>
      </c>
      <c r="D358" s="15" t="s">
        <v>147</v>
      </c>
      <c r="E358" s="22">
        <v>2</v>
      </c>
      <c r="F358" s="14" t="s">
        <v>10</v>
      </c>
      <c r="H358" s="2" t="s">
        <v>11</v>
      </c>
      <c r="O358" s="10"/>
      <c r="P358" s="11"/>
    </row>
    <row r="359" spans="1:16" customFormat="1" ht="21.75" customHeight="1" x14ac:dyDescent="0.25">
      <c r="A359" s="12">
        <f>IF(H359&lt;&gt;"",COUNTA(H$1:H359),"")</f>
        <v>306</v>
      </c>
      <c r="B359" s="13" t="s">
        <v>469</v>
      </c>
      <c r="C359" s="14" t="s">
        <v>151</v>
      </c>
      <c r="D359" s="15" t="s">
        <v>147</v>
      </c>
      <c r="E359" s="22">
        <v>1</v>
      </c>
      <c r="F359" s="14" t="s">
        <v>10</v>
      </c>
      <c r="H359" s="2" t="s">
        <v>11</v>
      </c>
      <c r="O359" s="10"/>
      <c r="P359" s="11"/>
    </row>
    <row r="360" spans="1:16" customFormat="1" ht="21.75" customHeight="1" x14ac:dyDescent="0.25">
      <c r="A360" s="12">
        <f>IF(H360&lt;&gt;"",COUNTA(H$1:H360),"")</f>
        <v>307</v>
      </c>
      <c r="B360" s="13" t="s">
        <v>470</v>
      </c>
      <c r="C360" s="14" t="s">
        <v>153</v>
      </c>
      <c r="D360" s="15" t="s">
        <v>147</v>
      </c>
      <c r="E360" s="22">
        <v>1</v>
      </c>
      <c r="F360" s="14" t="s">
        <v>10</v>
      </c>
      <c r="H360" s="2" t="s">
        <v>11</v>
      </c>
      <c r="O360" s="10"/>
      <c r="P360" s="11"/>
    </row>
    <row r="361" spans="1:16" customFormat="1" ht="21.75" customHeight="1" x14ac:dyDescent="0.25">
      <c r="A361" s="12">
        <f>IF(H361&lt;&gt;"",COUNTA(H$1:H361),"")</f>
        <v>308</v>
      </c>
      <c r="B361" s="13" t="s">
        <v>471</v>
      </c>
      <c r="C361" s="14" t="s">
        <v>155</v>
      </c>
      <c r="D361" s="15" t="s">
        <v>147</v>
      </c>
      <c r="E361" s="22">
        <v>1</v>
      </c>
      <c r="F361" s="14" t="s">
        <v>10</v>
      </c>
      <c r="H361" s="2" t="s">
        <v>11</v>
      </c>
      <c r="O361" s="10"/>
      <c r="P361" s="11"/>
    </row>
    <row r="362" spans="1:16" customFormat="1" ht="21.75" customHeight="1" x14ac:dyDescent="0.25">
      <c r="A362" s="12">
        <f>IF(H362&lt;&gt;"",COUNTA(H$1:H362),"")</f>
        <v>309</v>
      </c>
      <c r="B362" s="13" t="s">
        <v>472</v>
      </c>
      <c r="C362" s="14" t="s">
        <v>157</v>
      </c>
      <c r="D362" s="15" t="s">
        <v>144</v>
      </c>
      <c r="E362" s="21">
        <v>0.1</v>
      </c>
      <c r="F362" s="14" t="s">
        <v>10</v>
      </c>
      <c r="H362" s="2" t="s">
        <v>11</v>
      </c>
      <c r="O362" s="10"/>
      <c r="P362" s="11"/>
    </row>
    <row r="363" spans="1:16" customFormat="1" ht="21.75" customHeight="1" x14ac:dyDescent="0.25">
      <c r="A363" s="12">
        <f>IF(H363&lt;&gt;"",COUNTA(H$1:H363),"")</f>
        <v>310</v>
      </c>
      <c r="B363" s="13" t="s">
        <v>473</v>
      </c>
      <c r="C363" s="14" t="s">
        <v>159</v>
      </c>
      <c r="D363" s="15" t="s">
        <v>147</v>
      </c>
      <c r="E363" s="22">
        <v>1</v>
      </c>
      <c r="F363" s="14" t="s">
        <v>10</v>
      </c>
      <c r="H363" s="2" t="s">
        <v>11</v>
      </c>
      <c r="O363" s="10"/>
      <c r="P363" s="11"/>
    </row>
    <row r="364" spans="1:16" customFormat="1" ht="21.75" customHeight="1" x14ac:dyDescent="0.25">
      <c r="A364" s="29" t="s">
        <v>160</v>
      </c>
      <c r="B364" s="29"/>
      <c r="C364" s="29"/>
      <c r="D364" s="29"/>
      <c r="E364" s="29"/>
      <c r="F364" s="29"/>
      <c r="O364" s="10"/>
      <c r="P364" s="11" t="s">
        <v>160</v>
      </c>
    </row>
    <row r="365" spans="1:16" customFormat="1" ht="21.75" customHeight="1" x14ac:dyDescent="0.25">
      <c r="A365" s="12">
        <f>IF(H365&lt;&gt;"",COUNTA(H$1:H365),"")</f>
        <v>311</v>
      </c>
      <c r="B365" s="13" t="s">
        <v>474</v>
      </c>
      <c r="C365" s="14" t="s">
        <v>162</v>
      </c>
      <c r="D365" s="15" t="s">
        <v>163</v>
      </c>
      <c r="E365" s="19">
        <v>4.4999999999999998E-2</v>
      </c>
      <c r="F365" s="14" t="s">
        <v>10</v>
      </c>
      <c r="H365" s="2" t="s">
        <v>11</v>
      </c>
      <c r="O365" s="10"/>
      <c r="P365" s="11"/>
    </row>
    <row r="366" spans="1:16" customFormat="1" ht="24.75" customHeight="1" x14ac:dyDescent="0.25">
      <c r="A366" s="12">
        <f>IF(H366&lt;&gt;"",COUNTA(H$1:H366),"")</f>
        <v>312</v>
      </c>
      <c r="B366" s="13" t="s">
        <v>475</v>
      </c>
      <c r="C366" s="14" t="s">
        <v>165</v>
      </c>
      <c r="D366" s="15" t="s">
        <v>9</v>
      </c>
      <c r="E366" s="16">
        <v>9.2999999999999992E-3</v>
      </c>
      <c r="F366" s="14" t="s">
        <v>10</v>
      </c>
      <c r="H366" s="2" t="s">
        <v>11</v>
      </c>
      <c r="O366" s="10"/>
      <c r="P366" s="11"/>
    </row>
    <row r="367" spans="1:16" customFormat="1" ht="21.75" customHeight="1" x14ac:dyDescent="0.25">
      <c r="A367" s="12">
        <f>IF(H367&lt;&gt;"",COUNTA(H$1:H367),"")</f>
        <v>313</v>
      </c>
      <c r="B367" s="13" t="s">
        <v>476</v>
      </c>
      <c r="C367" s="14" t="s">
        <v>167</v>
      </c>
      <c r="D367" s="15" t="s">
        <v>14</v>
      </c>
      <c r="E367" s="20">
        <v>1.12E-4</v>
      </c>
      <c r="F367" s="14" t="s">
        <v>10</v>
      </c>
      <c r="H367" s="2" t="s">
        <v>11</v>
      </c>
      <c r="O367" s="10"/>
      <c r="P367" s="11"/>
    </row>
    <row r="368" spans="1:16" customFormat="1" ht="21.75" customHeight="1" x14ac:dyDescent="0.25">
      <c r="A368" s="12">
        <f>IF(H368&lt;&gt;"",COUNTA(H$1:H368),"")</f>
        <v>314</v>
      </c>
      <c r="B368" s="13" t="s">
        <v>477</v>
      </c>
      <c r="C368" s="14" t="s">
        <v>169</v>
      </c>
      <c r="D368" s="15" t="s">
        <v>29</v>
      </c>
      <c r="E368" s="18">
        <v>4.6500000000000004</v>
      </c>
      <c r="F368" s="14" t="s">
        <v>10</v>
      </c>
      <c r="H368" s="2" t="s">
        <v>11</v>
      </c>
      <c r="O368" s="10"/>
      <c r="P368" s="11"/>
    </row>
    <row r="369" spans="1:16" customFormat="1" ht="21.75" customHeight="1" x14ac:dyDescent="0.25">
      <c r="A369" s="12">
        <f>IF(H369&lt;&gt;"",COUNTA(H$1:H369),"")</f>
        <v>315</v>
      </c>
      <c r="B369" s="13" t="s">
        <v>478</v>
      </c>
      <c r="C369" s="14" t="s">
        <v>171</v>
      </c>
      <c r="D369" s="15" t="s">
        <v>9</v>
      </c>
      <c r="E369" s="18">
        <v>0.01</v>
      </c>
      <c r="F369" s="14" t="s">
        <v>10</v>
      </c>
      <c r="H369" s="2" t="s">
        <v>11</v>
      </c>
      <c r="O369" s="10"/>
      <c r="P369" s="11"/>
    </row>
    <row r="370" spans="1:16" customFormat="1" ht="21.75" customHeight="1" x14ac:dyDescent="0.25">
      <c r="A370" s="12">
        <f>IF(H370&lt;&gt;"",COUNTA(H$1:H370),"")</f>
        <v>316</v>
      </c>
      <c r="B370" s="13" t="s">
        <v>479</v>
      </c>
      <c r="C370" s="14" t="s">
        <v>50</v>
      </c>
      <c r="D370" s="15" t="s">
        <v>29</v>
      </c>
      <c r="E370" s="21">
        <v>0.7</v>
      </c>
      <c r="F370" s="14" t="s">
        <v>10</v>
      </c>
      <c r="H370" s="2" t="s">
        <v>11</v>
      </c>
      <c r="O370" s="10"/>
      <c r="P370" s="11"/>
    </row>
    <row r="371" spans="1:16" customFormat="1" ht="21.75" customHeight="1" x14ac:dyDescent="0.25">
      <c r="A371" s="29" t="s">
        <v>173</v>
      </c>
      <c r="B371" s="29"/>
      <c r="C371" s="29"/>
      <c r="D371" s="29"/>
      <c r="E371" s="29"/>
      <c r="F371" s="29"/>
      <c r="O371" s="10"/>
      <c r="P371" s="11" t="s">
        <v>173</v>
      </c>
    </row>
    <row r="372" spans="1:16" customFormat="1" ht="21.75" customHeight="1" x14ac:dyDescent="0.25">
      <c r="A372" s="12">
        <f>IF(H372&lt;&gt;"",COUNTA(H$1:H372),"")</f>
        <v>317</v>
      </c>
      <c r="B372" s="13" t="s">
        <v>480</v>
      </c>
      <c r="C372" s="14" t="s">
        <v>175</v>
      </c>
      <c r="D372" s="15" t="s">
        <v>67</v>
      </c>
      <c r="E372" s="18">
        <v>0.18</v>
      </c>
      <c r="F372" s="14" t="s">
        <v>10</v>
      </c>
      <c r="H372" s="2" t="s">
        <v>11</v>
      </c>
      <c r="O372" s="10"/>
      <c r="P372" s="11"/>
    </row>
    <row r="373" spans="1:16" customFormat="1" ht="24.75" customHeight="1" x14ac:dyDescent="0.25">
      <c r="A373" s="12">
        <f>IF(H373&lt;&gt;"",COUNTA(H$1:H373),"")</f>
        <v>318</v>
      </c>
      <c r="B373" s="13" t="s">
        <v>481</v>
      </c>
      <c r="C373" s="14" t="s">
        <v>177</v>
      </c>
      <c r="D373" s="15" t="s">
        <v>88</v>
      </c>
      <c r="E373" s="22">
        <v>18</v>
      </c>
      <c r="F373" s="14" t="s">
        <v>10</v>
      </c>
      <c r="H373" s="2" t="s">
        <v>11</v>
      </c>
      <c r="O373" s="10"/>
      <c r="P373" s="11"/>
    </row>
    <row r="374" spans="1:16" customFormat="1" ht="26.25" customHeight="1" x14ac:dyDescent="0.25">
      <c r="A374" s="12">
        <f>IF(H374&lt;&gt;"",COUNTA(H$1:H374),"")</f>
        <v>319</v>
      </c>
      <c r="B374" s="13" t="s">
        <v>482</v>
      </c>
      <c r="C374" s="14" t="s">
        <v>179</v>
      </c>
      <c r="D374" s="15" t="s">
        <v>45</v>
      </c>
      <c r="E374" s="22">
        <v>9</v>
      </c>
      <c r="F374" s="14" t="s">
        <v>10</v>
      </c>
      <c r="H374" s="2" t="s">
        <v>11</v>
      </c>
      <c r="O374" s="10"/>
      <c r="P374" s="11"/>
    </row>
    <row r="375" spans="1:16" customFormat="1" ht="21.75" customHeight="1" x14ac:dyDescent="0.25">
      <c r="A375" s="12">
        <f>IF(H375&lt;&gt;"",COUNTA(H$1:H375),"")</f>
        <v>320</v>
      </c>
      <c r="B375" s="13" t="s">
        <v>483</v>
      </c>
      <c r="C375" s="14" t="s">
        <v>181</v>
      </c>
      <c r="D375" s="15" t="s">
        <v>45</v>
      </c>
      <c r="E375" s="22">
        <v>5</v>
      </c>
      <c r="F375" s="14" t="s">
        <v>10</v>
      </c>
      <c r="H375" s="2" t="s">
        <v>11</v>
      </c>
      <c r="O375" s="10"/>
      <c r="P375" s="11"/>
    </row>
    <row r="376" spans="1:16" customFormat="1" ht="21.75" customHeight="1" x14ac:dyDescent="0.25">
      <c r="A376" s="12">
        <f>IF(H376&lt;&gt;"",COUNTA(H$1:H376),"")</f>
        <v>321</v>
      </c>
      <c r="B376" s="13" t="s">
        <v>484</v>
      </c>
      <c r="C376" s="14" t="s">
        <v>183</v>
      </c>
      <c r="D376" s="15" t="s">
        <v>45</v>
      </c>
      <c r="E376" s="22">
        <v>5</v>
      </c>
      <c r="F376" s="14" t="s">
        <v>10</v>
      </c>
      <c r="H376" s="2" t="s">
        <v>11</v>
      </c>
      <c r="O376" s="10"/>
      <c r="P376" s="11"/>
    </row>
    <row r="377" spans="1:16" customFormat="1" ht="21.75" customHeight="1" x14ac:dyDescent="0.25">
      <c r="A377" s="12">
        <f>IF(H377&lt;&gt;"",COUNTA(H$1:H377),"")</f>
        <v>322</v>
      </c>
      <c r="B377" s="13" t="s">
        <v>485</v>
      </c>
      <c r="C377" s="14" t="s">
        <v>185</v>
      </c>
      <c r="D377" s="15" t="s">
        <v>144</v>
      </c>
      <c r="E377" s="21">
        <v>0.6</v>
      </c>
      <c r="F377" s="14" t="s">
        <v>10</v>
      </c>
      <c r="H377" s="2" t="s">
        <v>11</v>
      </c>
      <c r="O377" s="10"/>
      <c r="P377" s="11"/>
    </row>
    <row r="378" spans="1:16" customFormat="1" ht="21.75" customHeight="1" x14ac:dyDescent="0.25">
      <c r="A378" s="12">
        <f>IF(H378&lt;&gt;"",COUNTA(H$1:H378),"")</f>
        <v>323</v>
      </c>
      <c r="B378" s="13" t="s">
        <v>486</v>
      </c>
      <c r="C378" s="14" t="s">
        <v>187</v>
      </c>
      <c r="D378" s="15" t="s">
        <v>67</v>
      </c>
      <c r="E378" s="19">
        <v>4.4999999999999998E-2</v>
      </c>
      <c r="F378" s="14" t="s">
        <v>10</v>
      </c>
      <c r="H378" s="2" t="s">
        <v>11</v>
      </c>
      <c r="O378" s="10"/>
      <c r="P378" s="11"/>
    </row>
    <row r="379" spans="1:16" customFormat="1" ht="21.75" customHeight="1" x14ac:dyDescent="0.25">
      <c r="A379" s="12">
        <f>IF(H379&lt;&gt;"",COUNTA(H$1:H379),"")</f>
        <v>324</v>
      </c>
      <c r="B379" s="13" t="s">
        <v>487</v>
      </c>
      <c r="C379" s="14" t="s">
        <v>189</v>
      </c>
      <c r="D379" s="15" t="s">
        <v>88</v>
      </c>
      <c r="E379" s="21">
        <v>1.5</v>
      </c>
      <c r="F379" s="14" t="s">
        <v>10</v>
      </c>
      <c r="H379" s="2" t="s">
        <v>11</v>
      </c>
      <c r="O379" s="10"/>
      <c r="P379" s="11"/>
    </row>
    <row r="380" spans="1:16" customFormat="1" ht="21.75" customHeight="1" x14ac:dyDescent="0.25">
      <c r="A380" s="12">
        <f>IF(H380&lt;&gt;"",COUNTA(H$1:H380),"")</f>
        <v>325</v>
      </c>
      <c r="B380" s="13" t="s">
        <v>488</v>
      </c>
      <c r="C380" s="14" t="s">
        <v>191</v>
      </c>
      <c r="D380" s="15" t="s">
        <v>67</v>
      </c>
      <c r="E380" s="19">
        <v>2.5000000000000001E-2</v>
      </c>
      <c r="F380" s="14" t="s">
        <v>10</v>
      </c>
      <c r="H380" s="2" t="s">
        <v>11</v>
      </c>
      <c r="O380" s="10"/>
      <c r="P380" s="11"/>
    </row>
    <row r="381" spans="1:16" customFormat="1" ht="21.75" customHeight="1" x14ac:dyDescent="0.25">
      <c r="A381" s="12">
        <f>IF(H381&lt;&gt;"",COUNTA(H$1:H381),"")</f>
        <v>326</v>
      </c>
      <c r="B381" s="13" t="s">
        <v>489</v>
      </c>
      <c r="C381" s="14" t="s">
        <v>193</v>
      </c>
      <c r="D381" s="15" t="s">
        <v>88</v>
      </c>
      <c r="E381" s="22">
        <v>3</v>
      </c>
      <c r="F381" s="14" t="s">
        <v>10</v>
      </c>
      <c r="H381" s="2" t="s">
        <v>11</v>
      </c>
      <c r="O381" s="10"/>
      <c r="P381" s="11"/>
    </row>
    <row r="382" spans="1:16" customFormat="1" ht="21.75" customHeight="1" x14ac:dyDescent="0.25">
      <c r="A382" s="12">
        <f>IF(H382&lt;&gt;"",COUNTA(H$1:H382),"")</f>
        <v>327</v>
      </c>
      <c r="B382" s="13" t="s">
        <v>490</v>
      </c>
      <c r="C382" s="14" t="s">
        <v>195</v>
      </c>
      <c r="D382" s="15" t="s">
        <v>45</v>
      </c>
      <c r="E382" s="22">
        <v>2</v>
      </c>
      <c r="F382" s="14" t="s">
        <v>10</v>
      </c>
      <c r="H382" s="2" t="s">
        <v>11</v>
      </c>
      <c r="O382" s="10"/>
      <c r="P382" s="11"/>
    </row>
    <row r="383" spans="1:16" customFormat="1" ht="21.75" customHeight="1" x14ac:dyDescent="0.25">
      <c r="A383" s="12">
        <f>IF(H383&lt;&gt;"",COUNTA(H$1:H383),"")</f>
        <v>328</v>
      </c>
      <c r="B383" s="13" t="s">
        <v>491</v>
      </c>
      <c r="C383" s="14" t="s">
        <v>197</v>
      </c>
      <c r="D383" s="15" t="s">
        <v>45</v>
      </c>
      <c r="E383" s="22">
        <v>2</v>
      </c>
      <c r="F383" s="14" t="s">
        <v>10</v>
      </c>
      <c r="H383" s="2" t="s">
        <v>11</v>
      </c>
      <c r="O383" s="10"/>
      <c r="P383" s="11"/>
    </row>
    <row r="384" spans="1:16" customFormat="1" ht="21.75" customHeight="1" x14ac:dyDescent="0.25">
      <c r="A384" s="12">
        <f>IF(H384&lt;&gt;"",COUNTA(H$1:H384),"")</f>
        <v>329</v>
      </c>
      <c r="B384" s="13" t="s">
        <v>492</v>
      </c>
      <c r="C384" s="14" t="s">
        <v>199</v>
      </c>
      <c r="D384" s="15" t="s">
        <v>45</v>
      </c>
      <c r="E384" s="22">
        <v>2</v>
      </c>
      <c r="F384" s="14" t="s">
        <v>10</v>
      </c>
      <c r="H384" s="2" t="s">
        <v>11</v>
      </c>
      <c r="O384" s="10"/>
      <c r="P384" s="11"/>
    </row>
    <row r="385" spans="1:16" customFormat="1" ht="21.75" customHeight="1" x14ac:dyDescent="0.25">
      <c r="A385" s="12">
        <f>IF(H385&lt;&gt;"",COUNTA(H$1:H385),"")</f>
        <v>330</v>
      </c>
      <c r="B385" s="13" t="s">
        <v>493</v>
      </c>
      <c r="C385" s="14" t="s">
        <v>201</v>
      </c>
      <c r="D385" s="15" t="s">
        <v>45</v>
      </c>
      <c r="E385" s="22">
        <v>2</v>
      </c>
      <c r="F385" s="14" t="s">
        <v>10</v>
      </c>
      <c r="H385" s="2" t="s">
        <v>11</v>
      </c>
      <c r="O385" s="10"/>
      <c r="P385" s="11"/>
    </row>
    <row r="386" spans="1:16" customFormat="1" ht="21.75" customHeight="1" x14ac:dyDescent="0.25">
      <c r="A386" s="12">
        <f>IF(H386&lt;&gt;"",COUNTA(H$1:H386),"")</f>
        <v>331</v>
      </c>
      <c r="B386" s="13" t="s">
        <v>494</v>
      </c>
      <c r="C386" s="14" t="s">
        <v>203</v>
      </c>
      <c r="D386" s="15" t="s">
        <v>45</v>
      </c>
      <c r="E386" s="22">
        <v>2</v>
      </c>
      <c r="F386" s="14" t="s">
        <v>10</v>
      </c>
      <c r="H386" s="2" t="s">
        <v>11</v>
      </c>
      <c r="O386" s="10"/>
      <c r="P386" s="11"/>
    </row>
    <row r="387" spans="1:16" customFormat="1" ht="21.75" customHeight="1" x14ac:dyDescent="0.25">
      <c r="A387" s="12">
        <f>IF(H387&lt;&gt;"",COUNTA(H$1:H387),"")</f>
        <v>332</v>
      </c>
      <c r="B387" s="13" t="s">
        <v>495</v>
      </c>
      <c r="C387" s="14" t="s">
        <v>205</v>
      </c>
      <c r="D387" s="15" t="s">
        <v>45</v>
      </c>
      <c r="E387" s="22">
        <v>1</v>
      </c>
      <c r="F387" s="14" t="s">
        <v>10</v>
      </c>
      <c r="H387" s="2" t="s">
        <v>11</v>
      </c>
      <c r="O387" s="10"/>
      <c r="P387" s="11"/>
    </row>
    <row r="388" spans="1:16" customFormat="1" ht="21.75" customHeight="1" x14ac:dyDescent="0.25">
      <c r="A388" s="12">
        <f>IF(H388&lt;&gt;"",COUNTA(H$1:H388),"")</f>
        <v>333</v>
      </c>
      <c r="B388" s="13" t="s">
        <v>496</v>
      </c>
      <c r="C388" s="14" t="s">
        <v>207</v>
      </c>
      <c r="D388" s="15" t="s">
        <v>45</v>
      </c>
      <c r="E388" s="22">
        <v>1</v>
      </c>
      <c r="F388" s="14" t="s">
        <v>10</v>
      </c>
      <c r="H388" s="2" t="s">
        <v>11</v>
      </c>
      <c r="O388" s="10"/>
      <c r="P388" s="11"/>
    </row>
    <row r="389" spans="1:16" customFormat="1" ht="21.75" customHeight="1" x14ac:dyDescent="0.25">
      <c r="A389" s="29" t="s">
        <v>208</v>
      </c>
      <c r="B389" s="29"/>
      <c r="C389" s="29"/>
      <c r="D389" s="29"/>
      <c r="E389" s="29"/>
      <c r="F389" s="29"/>
      <c r="O389" s="10"/>
      <c r="P389" s="11" t="s">
        <v>208</v>
      </c>
    </row>
    <row r="390" spans="1:16" customFormat="1" ht="21.75" customHeight="1" x14ac:dyDescent="0.25">
      <c r="A390" s="12">
        <f>IF(H390&lt;&gt;"",COUNTA(H$1:H390),"")</f>
        <v>334</v>
      </c>
      <c r="B390" s="13" t="s">
        <v>497</v>
      </c>
      <c r="C390" s="14" t="s">
        <v>210</v>
      </c>
      <c r="D390" s="15" t="s">
        <v>45</v>
      </c>
      <c r="E390" s="22">
        <v>1</v>
      </c>
      <c r="F390" s="14" t="s">
        <v>10</v>
      </c>
      <c r="H390" s="2" t="s">
        <v>11</v>
      </c>
      <c r="O390" s="10"/>
      <c r="P390" s="11"/>
    </row>
    <row r="391" spans="1:16" customFormat="1" ht="21.75" customHeight="1" x14ac:dyDescent="0.25">
      <c r="A391" s="12">
        <f>IF(H391&lt;&gt;"",COUNTA(H$1:H391),"")</f>
        <v>335</v>
      </c>
      <c r="B391" s="13" t="s">
        <v>498</v>
      </c>
      <c r="C391" s="14" t="s">
        <v>212</v>
      </c>
      <c r="D391" s="15" t="s">
        <v>45</v>
      </c>
      <c r="E391" s="22">
        <v>1</v>
      </c>
      <c r="F391" s="14" t="s">
        <v>10</v>
      </c>
      <c r="H391" s="2" t="s">
        <v>11</v>
      </c>
      <c r="O391" s="10"/>
      <c r="P391" s="11"/>
    </row>
    <row r="392" spans="1:16" customFormat="1" ht="21.75" customHeight="1" x14ac:dyDescent="0.25">
      <c r="A392" s="12">
        <f>IF(H392&lt;&gt;"",COUNTA(H$1:H392),"")</f>
        <v>336</v>
      </c>
      <c r="B392" s="13" t="s">
        <v>499</v>
      </c>
      <c r="C392" s="14" t="s">
        <v>214</v>
      </c>
      <c r="D392" s="15" t="s">
        <v>45</v>
      </c>
      <c r="E392" s="22">
        <v>1</v>
      </c>
      <c r="F392" s="14" t="s">
        <v>10</v>
      </c>
      <c r="H392" s="2" t="s">
        <v>11</v>
      </c>
      <c r="O392" s="10"/>
      <c r="P392" s="11"/>
    </row>
    <row r="393" spans="1:16" customFormat="1" ht="21.75" customHeight="1" x14ac:dyDescent="0.25">
      <c r="A393" s="29" t="s">
        <v>215</v>
      </c>
      <c r="B393" s="29"/>
      <c r="C393" s="29"/>
      <c r="D393" s="29"/>
      <c r="E393" s="29"/>
      <c r="F393" s="29"/>
      <c r="O393" s="10"/>
      <c r="P393" s="11" t="s">
        <v>215</v>
      </c>
    </row>
    <row r="394" spans="1:16" customFormat="1" ht="21.75" customHeight="1" x14ac:dyDescent="0.25">
      <c r="A394" s="12">
        <f>IF(H394&lt;&gt;"",COUNTA(H$1:H394),"")</f>
        <v>337</v>
      </c>
      <c r="B394" s="13" t="s">
        <v>500</v>
      </c>
      <c r="C394" s="14" t="s">
        <v>217</v>
      </c>
      <c r="D394" s="15" t="s">
        <v>9</v>
      </c>
      <c r="E394" s="17">
        <v>3.3210000000000003E-2</v>
      </c>
      <c r="F394" s="14" t="s">
        <v>10</v>
      </c>
      <c r="H394" s="2" t="s">
        <v>11</v>
      </c>
      <c r="O394" s="10"/>
      <c r="P394" s="11"/>
    </row>
    <row r="395" spans="1:16" customFormat="1" ht="21.75" customHeight="1" x14ac:dyDescent="0.25">
      <c r="A395" s="12">
        <f>IF(H395&lt;&gt;"",COUNTA(H$1:H395),"")</f>
        <v>338</v>
      </c>
      <c r="B395" s="13" t="s">
        <v>501</v>
      </c>
      <c r="C395" s="14" t="s">
        <v>219</v>
      </c>
      <c r="D395" s="15" t="s">
        <v>55</v>
      </c>
      <c r="E395" s="17">
        <v>3.5534699999999999</v>
      </c>
      <c r="F395" s="14" t="s">
        <v>10</v>
      </c>
      <c r="H395" s="2" t="s">
        <v>11</v>
      </c>
      <c r="O395" s="10"/>
      <c r="P395" s="11"/>
    </row>
    <row r="396" spans="1:16" customFormat="1" ht="21.75" customHeight="1" x14ac:dyDescent="0.25">
      <c r="A396" s="12">
        <f>IF(H396&lt;&gt;"",COUNTA(H$1:H396),"")</f>
        <v>339</v>
      </c>
      <c r="B396" s="13" t="s">
        <v>502</v>
      </c>
      <c r="C396" s="14" t="s">
        <v>221</v>
      </c>
      <c r="D396" s="15" t="s">
        <v>45</v>
      </c>
      <c r="E396" s="22">
        <v>1</v>
      </c>
      <c r="F396" s="14" t="s">
        <v>10</v>
      </c>
      <c r="H396" s="2" t="s">
        <v>11</v>
      </c>
      <c r="O396" s="10"/>
      <c r="P396" s="11"/>
    </row>
    <row r="397" spans="1:16" customFormat="1" ht="21.75" customHeight="1" x14ac:dyDescent="0.25">
      <c r="A397" s="12">
        <f>IF(H397&lt;&gt;"",COUNTA(H$1:H397),"")</f>
        <v>340</v>
      </c>
      <c r="B397" s="13" t="s">
        <v>503</v>
      </c>
      <c r="C397" s="14" t="s">
        <v>223</v>
      </c>
      <c r="D397" s="15" t="s">
        <v>45</v>
      </c>
      <c r="E397" s="22">
        <v>1</v>
      </c>
      <c r="F397" s="14" t="s">
        <v>10</v>
      </c>
      <c r="H397" s="2" t="s">
        <v>11</v>
      </c>
      <c r="O397" s="10"/>
      <c r="P397" s="11"/>
    </row>
    <row r="398" spans="1:16" customFormat="1" ht="21.75" customHeight="1" x14ac:dyDescent="0.25">
      <c r="A398" s="12">
        <f>IF(H398&lt;&gt;"",COUNTA(H$1:H398),"")</f>
        <v>341</v>
      </c>
      <c r="B398" s="13" t="s">
        <v>504</v>
      </c>
      <c r="C398" s="14" t="s">
        <v>225</v>
      </c>
      <c r="D398" s="15" t="s">
        <v>45</v>
      </c>
      <c r="E398" s="22">
        <v>1</v>
      </c>
      <c r="F398" s="14" t="s">
        <v>10</v>
      </c>
      <c r="H398" s="2" t="s">
        <v>11</v>
      </c>
      <c r="O398" s="10"/>
      <c r="P398" s="11"/>
    </row>
    <row r="399" spans="1:16" customFormat="1" ht="21.75" customHeight="1" x14ac:dyDescent="0.25">
      <c r="A399" s="12">
        <f>IF(H399&lt;&gt;"",COUNTA(H$1:H399),"")</f>
        <v>342</v>
      </c>
      <c r="B399" s="13" t="s">
        <v>505</v>
      </c>
      <c r="C399" s="14" t="s">
        <v>227</v>
      </c>
      <c r="D399" s="15" t="s">
        <v>228</v>
      </c>
      <c r="E399" s="18">
        <v>0.01</v>
      </c>
      <c r="F399" s="14" t="s">
        <v>10</v>
      </c>
      <c r="H399" s="2" t="s">
        <v>11</v>
      </c>
      <c r="O399" s="10"/>
      <c r="P399" s="11"/>
    </row>
    <row r="400" spans="1:16" customFormat="1" ht="21.75" customHeight="1" x14ac:dyDescent="0.25">
      <c r="A400" s="12">
        <f>IF(H400&lt;&gt;"",COUNTA(H$1:H400),"")</f>
        <v>343</v>
      </c>
      <c r="B400" s="13" t="s">
        <v>506</v>
      </c>
      <c r="C400" s="14" t="s">
        <v>230</v>
      </c>
      <c r="D400" s="15" t="s">
        <v>45</v>
      </c>
      <c r="E400" s="22">
        <v>1</v>
      </c>
      <c r="F400" s="14" t="s">
        <v>10</v>
      </c>
      <c r="H400" s="2" t="s">
        <v>11</v>
      </c>
      <c r="O400" s="10"/>
      <c r="P400" s="11"/>
    </row>
    <row r="401" spans="1:16" customFormat="1" ht="21.75" customHeight="1" x14ac:dyDescent="0.25">
      <c r="A401" s="12">
        <f>IF(H401&lt;&gt;"",COUNTA(H$1:H401),"")</f>
        <v>344</v>
      </c>
      <c r="B401" s="13" t="s">
        <v>507</v>
      </c>
      <c r="C401" s="14" t="s">
        <v>232</v>
      </c>
      <c r="D401" s="15" t="s">
        <v>233</v>
      </c>
      <c r="E401" s="21">
        <v>0.1</v>
      </c>
      <c r="F401" s="14" t="s">
        <v>10</v>
      </c>
      <c r="H401" s="2" t="s">
        <v>11</v>
      </c>
      <c r="O401" s="10"/>
      <c r="P401" s="11"/>
    </row>
    <row r="402" spans="1:16" customFormat="1" ht="21.75" customHeight="1" x14ac:dyDescent="0.25">
      <c r="A402" s="12">
        <f>IF(H402&lt;&gt;"",COUNTA(H$1:H402),"")</f>
        <v>345</v>
      </c>
      <c r="B402" s="13" t="s">
        <v>508</v>
      </c>
      <c r="C402" s="14" t="s">
        <v>235</v>
      </c>
      <c r="D402" s="15" t="s">
        <v>236</v>
      </c>
      <c r="E402" s="22">
        <v>1</v>
      </c>
      <c r="F402" s="14" t="s">
        <v>10</v>
      </c>
      <c r="H402" s="2" t="s">
        <v>11</v>
      </c>
      <c r="O402" s="10"/>
      <c r="P402" s="11"/>
    </row>
    <row r="403" spans="1:16" customFormat="1" ht="21.75" customHeight="1" x14ac:dyDescent="0.25">
      <c r="A403" s="12">
        <f>IF(H403&lt;&gt;"",COUNTA(H$1:H403),"")</f>
        <v>346</v>
      </c>
      <c r="B403" s="13" t="s">
        <v>509</v>
      </c>
      <c r="C403" s="14" t="s">
        <v>238</v>
      </c>
      <c r="D403" s="15" t="s">
        <v>147</v>
      </c>
      <c r="E403" s="22">
        <v>2</v>
      </c>
      <c r="F403" s="14" t="s">
        <v>10</v>
      </c>
      <c r="H403" s="2" t="s">
        <v>11</v>
      </c>
      <c r="O403" s="10"/>
      <c r="P403" s="11"/>
    </row>
    <row r="404" spans="1:16" customFormat="1" ht="21.75" customHeight="1" x14ac:dyDescent="0.25">
      <c r="A404" s="12">
        <f>IF(H404&lt;&gt;"",COUNTA(H$1:H404),"")</f>
        <v>347</v>
      </c>
      <c r="B404" s="13" t="s">
        <v>510</v>
      </c>
      <c r="C404" s="14" t="s">
        <v>240</v>
      </c>
      <c r="D404" s="15" t="s">
        <v>147</v>
      </c>
      <c r="E404" s="22">
        <v>2</v>
      </c>
      <c r="F404" s="14" t="s">
        <v>10</v>
      </c>
      <c r="H404" s="2" t="s">
        <v>11</v>
      </c>
      <c r="O404" s="10"/>
      <c r="P404" s="11"/>
    </row>
    <row r="405" spans="1:16" customFormat="1" ht="21.75" customHeight="1" x14ac:dyDescent="0.25">
      <c r="A405" s="12">
        <f>IF(H405&lt;&gt;"",COUNTA(H$1:H405),"")</f>
        <v>348</v>
      </c>
      <c r="B405" s="13" t="s">
        <v>511</v>
      </c>
      <c r="C405" s="14" t="s">
        <v>242</v>
      </c>
      <c r="D405" s="15" t="s">
        <v>243</v>
      </c>
      <c r="E405" s="22">
        <v>1</v>
      </c>
      <c r="F405" s="14" t="s">
        <v>10</v>
      </c>
      <c r="H405" s="2" t="s">
        <v>11</v>
      </c>
      <c r="O405" s="10"/>
      <c r="P405" s="11"/>
    </row>
    <row r="406" spans="1:16" customFormat="1" ht="21.75" customHeight="1" x14ac:dyDescent="0.25">
      <c r="A406" s="12">
        <f>IF(H406&lt;&gt;"",COUNTA(H$1:H406),"")</f>
        <v>349</v>
      </c>
      <c r="B406" s="13" t="s">
        <v>512</v>
      </c>
      <c r="C406" s="14" t="s">
        <v>245</v>
      </c>
      <c r="D406" s="15" t="s">
        <v>45</v>
      </c>
      <c r="E406" s="22">
        <v>2</v>
      </c>
      <c r="F406" s="14" t="s">
        <v>10</v>
      </c>
      <c r="H406" s="2" t="s">
        <v>11</v>
      </c>
      <c r="O406" s="10"/>
      <c r="P406" s="11"/>
    </row>
    <row r="407" spans="1:16" customFormat="1" ht="21.75" customHeight="1" x14ac:dyDescent="0.25">
      <c r="A407" s="12">
        <f>IF(H407&lt;&gt;"",COUNTA(H$1:H407),"")</f>
        <v>350</v>
      </c>
      <c r="B407" s="13" t="s">
        <v>513</v>
      </c>
      <c r="C407" s="14" t="s">
        <v>247</v>
      </c>
      <c r="D407" s="15" t="s">
        <v>45</v>
      </c>
      <c r="E407" s="22">
        <v>2</v>
      </c>
      <c r="F407" s="14" t="s">
        <v>10</v>
      </c>
      <c r="H407" s="2" t="s">
        <v>11</v>
      </c>
      <c r="O407" s="10"/>
      <c r="P407" s="11"/>
    </row>
    <row r="408" spans="1:16" customFormat="1" ht="21.75" customHeight="1" x14ac:dyDescent="0.25">
      <c r="A408" s="12">
        <f>IF(H408&lt;&gt;"",COUNTA(H$1:H408),"")</f>
        <v>351</v>
      </c>
      <c r="B408" s="13" t="s">
        <v>514</v>
      </c>
      <c r="C408" s="14" t="s">
        <v>249</v>
      </c>
      <c r="D408" s="15" t="s">
        <v>144</v>
      </c>
      <c r="E408" s="21">
        <v>0.2</v>
      </c>
      <c r="F408" s="14" t="s">
        <v>10</v>
      </c>
      <c r="H408" s="2" t="s">
        <v>11</v>
      </c>
      <c r="O408" s="10"/>
      <c r="P408" s="11"/>
    </row>
    <row r="409" spans="1:16" customFormat="1" ht="21.75" customHeight="1" x14ac:dyDescent="0.25">
      <c r="A409" s="12">
        <f>IF(H409&lt;&gt;"",COUNTA(H$1:H409),"")</f>
        <v>352</v>
      </c>
      <c r="B409" s="13" t="s">
        <v>515</v>
      </c>
      <c r="C409" s="14" t="s">
        <v>253</v>
      </c>
      <c r="D409" s="15" t="s">
        <v>45</v>
      </c>
      <c r="E409" s="22">
        <v>1</v>
      </c>
      <c r="F409" s="14" t="s">
        <v>10</v>
      </c>
      <c r="H409" s="2" t="s">
        <v>11</v>
      </c>
      <c r="O409" s="10"/>
      <c r="P409" s="11"/>
    </row>
    <row r="410" spans="1:16" customFormat="1" ht="21.75" customHeight="1" x14ac:dyDescent="0.25">
      <c r="A410" s="12">
        <f>IF(H410&lt;&gt;"",COUNTA(H$1:H410),"")</f>
        <v>353</v>
      </c>
      <c r="B410" s="13" t="s">
        <v>516</v>
      </c>
      <c r="C410" s="14" t="s">
        <v>251</v>
      </c>
      <c r="D410" s="15" t="s">
        <v>45</v>
      </c>
      <c r="E410" s="22">
        <v>1</v>
      </c>
      <c r="F410" s="14" t="s">
        <v>10</v>
      </c>
      <c r="H410" s="2" t="s">
        <v>11</v>
      </c>
      <c r="O410" s="10"/>
      <c r="P410" s="11"/>
    </row>
    <row r="411" spans="1:16" customFormat="1" ht="21.75" customHeight="1" x14ac:dyDescent="0.25">
      <c r="A411" s="12">
        <f>IF(H411&lt;&gt;"",COUNTA(H$1:H411),"")</f>
        <v>354</v>
      </c>
      <c r="B411" s="13" t="s">
        <v>517</v>
      </c>
      <c r="C411" s="14" t="s">
        <v>255</v>
      </c>
      <c r="D411" s="15" t="s">
        <v>144</v>
      </c>
      <c r="E411" s="21">
        <v>0.1</v>
      </c>
      <c r="F411" s="14" t="s">
        <v>10</v>
      </c>
      <c r="H411" s="2" t="s">
        <v>11</v>
      </c>
      <c r="O411" s="10"/>
      <c r="P411" s="11"/>
    </row>
    <row r="412" spans="1:16" customFormat="1" ht="21.75" customHeight="1" x14ac:dyDescent="0.25">
      <c r="A412" s="12">
        <f>IF(H412&lt;&gt;"",COUNTA(H$1:H412),"")</f>
        <v>355</v>
      </c>
      <c r="B412" s="13" t="s">
        <v>518</v>
      </c>
      <c r="C412" s="14" t="s">
        <v>257</v>
      </c>
      <c r="D412" s="15" t="s">
        <v>45</v>
      </c>
      <c r="E412" s="22">
        <v>1</v>
      </c>
      <c r="F412" s="14" t="s">
        <v>10</v>
      </c>
      <c r="H412" s="2" t="s">
        <v>11</v>
      </c>
      <c r="O412" s="10"/>
      <c r="P412" s="11"/>
    </row>
    <row r="413" spans="1:16" customFormat="1" ht="21.75" customHeight="1" x14ac:dyDescent="0.25">
      <c r="A413" s="12">
        <f>IF(H413&lt;&gt;"",COUNTA(H$1:H413),"")</f>
        <v>356</v>
      </c>
      <c r="B413" s="13" t="s">
        <v>519</v>
      </c>
      <c r="C413" s="14" t="s">
        <v>259</v>
      </c>
      <c r="D413" s="15" t="s">
        <v>233</v>
      </c>
      <c r="E413" s="21">
        <v>0.1</v>
      </c>
      <c r="F413" s="14" t="s">
        <v>10</v>
      </c>
      <c r="H413" s="2" t="s">
        <v>11</v>
      </c>
      <c r="O413" s="10"/>
      <c r="P413" s="11"/>
    </row>
    <row r="414" spans="1:16" customFormat="1" ht="21.75" customHeight="1" x14ac:dyDescent="0.25">
      <c r="A414" s="12">
        <f>IF(H414&lt;&gt;"",COUNTA(H$1:H414),"")</f>
        <v>357</v>
      </c>
      <c r="B414" s="13" t="s">
        <v>520</v>
      </c>
      <c r="C414" s="14" t="s">
        <v>261</v>
      </c>
      <c r="D414" s="15" t="s">
        <v>45</v>
      </c>
      <c r="E414" s="22">
        <v>1</v>
      </c>
      <c r="F414" s="14" t="s">
        <v>10</v>
      </c>
      <c r="H414" s="2" t="s">
        <v>11</v>
      </c>
      <c r="O414" s="10"/>
      <c r="P414" s="11"/>
    </row>
    <row r="415" spans="1:16" customFormat="1" ht="21.75" customHeight="1" x14ac:dyDescent="0.25">
      <c r="A415" s="12">
        <f>IF(H415&lt;&gt;"",COUNTA(H$1:H415),"")</f>
        <v>358</v>
      </c>
      <c r="B415" s="13" t="s">
        <v>521</v>
      </c>
      <c r="C415" s="14" t="s">
        <v>263</v>
      </c>
      <c r="D415" s="15" t="s">
        <v>228</v>
      </c>
      <c r="E415" s="18">
        <v>0.01</v>
      </c>
      <c r="F415" s="14" t="s">
        <v>10</v>
      </c>
      <c r="H415" s="2" t="s">
        <v>11</v>
      </c>
      <c r="O415" s="10"/>
      <c r="P415" s="11"/>
    </row>
    <row r="416" spans="1:16" customFormat="1" ht="24.75" customHeight="1" x14ac:dyDescent="0.25">
      <c r="A416" s="12">
        <f>IF(H416&lt;&gt;"",COUNTA(H$1:H416),"")</f>
        <v>359</v>
      </c>
      <c r="B416" s="13" t="s">
        <v>522</v>
      </c>
      <c r="C416" s="14" t="s">
        <v>265</v>
      </c>
      <c r="D416" s="15" t="s">
        <v>147</v>
      </c>
      <c r="E416" s="22">
        <v>1</v>
      </c>
      <c r="F416" s="14" t="s">
        <v>10</v>
      </c>
      <c r="H416" s="2" t="s">
        <v>11</v>
      </c>
      <c r="O416" s="10"/>
      <c r="P416" s="11"/>
    </row>
    <row r="417" spans="1:16" customFormat="1" ht="21.75" customHeight="1" x14ac:dyDescent="0.25">
      <c r="A417" s="29" t="s">
        <v>266</v>
      </c>
      <c r="B417" s="29"/>
      <c r="C417" s="29"/>
      <c r="D417" s="29"/>
      <c r="E417" s="29"/>
      <c r="F417" s="29"/>
      <c r="O417" s="10"/>
      <c r="P417" s="11" t="s">
        <v>266</v>
      </c>
    </row>
    <row r="418" spans="1:16" customFormat="1" ht="21.75" customHeight="1" x14ac:dyDescent="0.25">
      <c r="A418" s="12">
        <f>IF(H418&lt;&gt;"",COUNTA(H$1:H418),"")</f>
        <v>360</v>
      </c>
      <c r="B418" s="13" t="s">
        <v>523</v>
      </c>
      <c r="C418" s="14" t="s">
        <v>268</v>
      </c>
      <c r="D418" s="15" t="s">
        <v>45</v>
      </c>
      <c r="E418" s="22">
        <v>1</v>
      </c>
      <c r="F418" s="14" t="s">
        <v>10</v>
      </c>
      <c r="H418" s="2" t="s">
        <v>11</v>
      </c>
      <c r="O418" s="10"/>
      <c r="P418" s="11"/>
    </row>
    <row r="419" spans="1:16" customFormat="1" ht="21.75" customHeight="1" x14ac:dyDescent="0.25">
      <c r="A419" s="12">
        <f>IF(H419&lt;&gt;"",COUNTA(H$1:H419),"")</f>
        <v>361</v>
      </c>
      <c r="B419" s="13" t="s">
        <v>524</v>
      </c>
      <c r="C419" s="14" t="s">
        <v>270</v>
      </c>
      <c r="D419" s="15" t="s">
        <v>9</v>
      </c>
      <c r="E419" s="16">
        <v>1.0800000000000001E-2</v>
      </c>
      <c r="F419" s="14" t="s">
        <v>10</v>
      </c>
      <c r="H419" s="2" t="s">
        <v>11</v>
      </c>
      <c r="O419" s="10"/>
      <c r="P419" s="11"/>
    </row>
    <row r="420" spans="1:16" customFormat="1" ht="21.75" customHeight="1" x14ac:dyDescent="0.25">
      <c r="A420" s="12">
        <f>IF(H420&lt;&gt;"",COUNTA(H$1:H420),"")</f>
        <v>362</v>
      </c>
      <c r="B420" s="13" t="s">
        <v>525</v>
      </c>
      <c r="C420" s="14" t="s">
        <v>272</v>
      </c>
      <c r="D420" s="15" t="s">
        <v>147</v>
      </c>
      <c r="E420" s="22">
        <v>1</v>
      </c>
      <c r="F420" s="14" t="s">
        <v>10</v>
      </c>
      <c r="H420" s="2" t="s">
        <v>11</v>
      </c>
      <c r="O420" s="10"/>
      <c r="P420" s="11"/>
    </row>
    <row r="421" spans="1:16" customFormat="1" ht="21.75" customHeight="1" x14ac:dyDescent="0.25">
      <c r="A421" s="28" t="s">
        <v>526</v>
      </c>
      <c r="B421" s="28"/>
      <c r="C421" s="28"/>
      <c r="D421" s="28"/>
      <c r="E421" s="28"/>
      <c r="F421" s="28"/>
      <c r="O421" s="10" t="s">
        <v>526</v>
      </c>
      <c r="P421" s="11"/>
    </row>
    <row r="422" spans="1:16" customFormat="1" ht="21.75" customHeight="1" x14ac:dyDescent="0.25">
      <c r="A422" s="29" t="s">
        <v>16</v>
      </c>
      <c r="B422" s="29"/>
      <c r="C422" s="29"/>
      <c r="D422" s="29"/>
      <c r="E422" s="29"/>
      <c r="F422" s="29"/>
      <c r="O422" s="10"/>
      <c r="P422" s="11" t="s">
        <v>16</v>
      </c>
    </row>
    <row r="423" spans="1:16" customFormat="1" ht="21.75" customHeight="1" x14ac:dyDescent="0.25">
      <c r="A423" s="12">
        <f>IF(H423&lt;&gt;"",COUNTA(H$1:H423),"")</f>
        <v>363</v>
      </c>
      <c r="B423" s="13" t="s">
        <v>527</v>
      </c>
      <c r="C423" s="14" t="s">
        <v>18</v>
      </c>
      <c r="D423" s="15" t="s">
        <v>9</v>
      </c>
      <c r="E423" s="16">
        <v>0.25740000000000002</v>
      </c>
      <c r="F423" s="14" t="s">
        <v>10</v>
      </c>
      <c r="H423" s="2" t="s">
        <v>11</v>
      </c>
      <c r="O423" s="10"/>
      <c r="P423" s="11"/>
    </row>
    <row r="424" spans="1:16" customFormat="1" ht="21.75" customHeight="1" x14ac:dyDescent="0.25">
      <c r="A424" s="29" t="s">
        <v>19</v>
      </c>
      <c r="B424" s="29"/>
      <c r="C424" s="29"/>
      <c r="D424" s="29"/>
      <c r="E424" s="29"/>
      <c r="F424" s="29"/>
      <c r="O424" s="10"/>
      <c r="P424" s="11" t="s">
        <v>19</v>
      </c>
    </row>
    <row r="425" spans="1:16" customFormat="1" ht="21.75" customHeight="1" x14ac:dyDescent="0.25">
      <c r="A425" s="12">
        <f>IF(H425&lt;&gt;"",COUNTA(H$1:H425),"")</f>
        <v>364</v>
      </c>
      <c r="B425" s="13" t="s">
        <v>528</v>
      </c>
      <c r="C425" s="14" t="s">
        <v>21</v>
      </c>
      <c r="D425" s="15" t="s">
        <v>9</v>
      </c>
      <c r="E425" s="16">
        <v>0.7319</v>
      </c>
      <c r="F425" s="14" t="s">
        <v>10</v>
      </c>
      <c r="H425" s="2" t="s">
        <v>11</v>
      </c>
      <c r="O425" s="10"/>
      <c r="P425" s="11"/>
    </row>
    <row r="426" spans="1:16" customFormat="1" ht="21.75" customHeight="1" x14ac:dyDescent="0.25">
      <c r="A426" s="12">
        <f>IF(H426&lt;&gt;"",COUNTA(H$1:H426),"")</f>
        <v>365</v>
      </c>
      <c r="B426" s="13" t="s">
        <v>529</v>
      </c>
      <c r="C426" s="14" t="s">
        <v>23</v>
      </c>
      <c r="D426" s="15" t="s">
        <v>9</v>
      </c>
      <c r="E426" s="16">
        <v>3.6200000000000003E-2</v>
      </c>
      <c r="F426" s="14" t="s">
        <v>10</v>
      </c>
      <c r="H426" s="2" t="s">
        <v>11</v>
      </c>
      <c r="O426" s="10"/>
      <c r="P426" s="11"/>
    </row>
    <row r="427" spans="1:16" customFormat="1" ht="21.75" customHeight="1" x14ac:dyDescent="0.25">
      <c r="A427" s="12">
        <f>IF(H427&lt;&gt;"",COUNTA(H$1:H427),"")</f>
        <v>366</v>
      </c>
      <c r="B427" s="13" t="s">
        <v>530</v>
      </c>
      <c r="C427" s="14" t="s">
        <v>25</v>
      </c>
      <c r="D427" s="15" t="s">
        <v>9</v>
      </c>
      <c r="E427" s="16">
        <v>3.3099999999999997E-2</v>
      </c>
      <c r="F427" s="14" t="s">
        <v>10</v>
      </c>
      <c r="H427" s="2" t="s">
        <v>11</v>
      </c>
      <c r="O427" s="10"/>
      <c r="P427" s="11"/>
    </row>
    <row r="428" spans="1:16" customFormat="1" ht="21.75" customHeight="1" x14ac:dyDescent="0.25">
      <c r="A428" s="12">
        <f>IF(H428&lt;&gt;"",COUNTA(H$1:H428),"")</f>
        <v>367</v>
      </c>
      <c r="B428" s="13" t="s">
        <v>531</v>
      </c>
      <c r="C428" s="14" t="s">
        <v>8</v>
      </c>
      <c r="D428" s="15" t="s">
        <v>9</v>
      </c>
      <c r="E428" s="16">
        <v>6.93E-2</v>
      </c>
      <c r="F428" s="14" t="s">
        <v>10</v>
      </c>
      <c r="H428" s="2" t="s">
        <v>11</v>
      </c>
      <c r="O428" s="10"/>
      <c r="P428" s="11"/>
    </row>
    <row r="429" spans="1:16" customFormat="1" ht="21.75" customHeight="1" x14ac:dyDescent="0.25">
      <c r="A429" s="12">
        <f>IF(H429&lt;&gt;"",COUNTA(H$1:H429),"")</f>
        <v>368</v>
      </c>
      <c r="B429" s="13" t="s">
        <v>532</v>
      </c>
      <c r="C429" s="14" t="s">
        <v>28</v>
      </c>
      <c r="D429" s="15" t="s">
        <v>29</v>
      </c>
      <c r="E429" s="18">
        <v>73.19</v>
      </c>
      <c r="F429" s="14" t="s">
        <v>10</v>
      </c>
      <c r="H429" s="2" t="s">
        <v>11</v>
      </c>
      <c r="O429" s="10"/>
      <c r="P429" s="11"/>
    </row>
    <row r="430" spans="1:16" customFormat="1" ht="21.75" customHeight="1" x14ac:dyDescent="0.25">
      <c r="A430" s="12">
        <f>IF(H430&lt;&gt;"",COUNTA(H$1:H430),"")</f>
        <v>369</v>
      </c>
      <c r="B430" s="13" t="s">
        <v>533</v>
      </c>
      <c r="C430" s="14" t="s">
        <v>31</v>
      </c>
      <c r="D430" s="15" t="s">
        <v>9</v>
      </c>
      <c r="E430" s="18">
        <v>73.19</v>
      </c>
      <c r="F430" s="14" t="s">
        <v>10</v>
      </c>
      <c r="H430" s="2" t="s">
        <v>11</v>
      </c>
      <c r="O430" s="10"/>
      <c r="P430" s="11"/>
    </row>
    <row r="431" spans="1:16" customFormat="1" ht="21.75" customHeight="1" x14ac:dyDescent="0.25">
      <c r="A431" s="12">
        <f>IF(H431&lt;&gt;"",COUNTA(H$1:H431),"")</f>
        <v>370</v>
      </c>
      <c r="B431" s="13" t="s">
        <v>534</v>
      </c>
      <c r="C431" s="14" t="s">
        <v>33</v>
      </c>
      <c r="D431" s="15" t="s">
        <v>29</v>
      </c>
      <c r="E431" s="19">
        <v>43.914000000000001</v>
      </c>
      <c r="F431" s="14" t="s">
        <v>10</v>
      </c>
      <c r="H431" s="2" t="s">
        <v>11</v>
      </c>
      <c r="O431" s="10"/>
      <c r="P431" s="11"/>
    </row>
    <row r="432" spans="1:16" customFormat="1" ht="21.75" customHeight="1" x14ac:dyDescent="0.25">
      <c r="A432" s="12">
        <f>IF(H432&lt;&gt;"",COUNTA(H$1:H432),"")</f>
        <v>371</v>
      </c>
      <c r="B432" s="13" t="s">
        <v>535</v>
      </c>
      <c r="C432" s="14" t="s">
        <v>35</v>
      </c>
      <c r="D432" s="15" t="s">
        <v>9</v>
      </c>
      <c r="E432" s="16">
        <v>0.7319</v>
      </c>
      <c r="F432" s="14" t="s">
        <v>10</v>
      </c>
      <c r="H432" s="2" t="s">
        <v>11</v>
      </c>
      <c r="O432" s="10"/>
      <c r="P432" s="11"/>
    </row>
    <row r="433" spans="1:16" customFormat="1" ht="21.75" customHeight="1" x14ac:dyDescent="0.25">
      <c r="A433" s="12">
        <f>IF(H433&lt;&gt;"",COUNTA(H$1:H433),"")</f>
        <v>372</v>
      </c>
      <c r="B433" s="13" t="s">
        <v>536</v>
      </c>
      <c r="C433" s="14" t="s">
        <v>37</v>
      </c>
      <c r="D433" s="15" t="s">
        <v>29</v>
      </c>
      <c r="E433" s="19">
        <v>131.74199999999999</v>
      </c>
      <c r="F433" s="14" t="s">
        <v>10</v>
      </c>
      <c r="H433" s="2" t="s">
        <v>11</v>
      </c>
      <c r="O433" s="10"/>
      <c r="P433" s="11"/>
    </row>
    <row r="434" spans="1:16" customFormat="1" ht="21.75" customHeight="1" x14ac:dyDescent="0.25">
      <c r="A434" s="12">
        <f>IF(H434&lt;&gt;"",COUNTA(H$1:H434),"")</f>
        <v>373</v>
      </c>
      <c r="B434" s="13" t="s">
        <v>537</v>
      </c>
      <c r="C434" s="14" t="s">
        <v>39</v>
      </c>
      <c r="D434" s="15" t="s">
        <v>9</v>
      </c>
      <c r="E434" s="16">
        <v>0.7319</v>
      </c>
      <c r="F434" s="14" t="s">
        <v>10</v>
      </c>
      <c r="H434" s="2" t="s">
        <v>11</v>
      </c>
      <c r="O434" s="10"/>
      <c r="P434" s="11"/>
    </row>
    <row r="435" spans="1:16" customFormat="1" ht="21.75" customHeight="1" x14ac:dyDescent="0.25">
      <c r="A435" s="12">
        <f>IF(H435&lt;&gt;"",COUNTA(H$1:H435),"")</f>
        <v>374</v>
      </c>
      <c r="B435" s="13" t="s">
        <v>538</v>
      </c>
      <c r="C435" s="14" t="s">
        <v>41</v>
      </c>
      <c r="D435" s="15" t="s">
        <v>42</v>
      </c>
      <c r="E435" s="20">
        <v>10.916667</v>
      </c>
      <c r="F435" s="14" t="s">
        <v>10</v>
      </c>
      <c r="H435" s="2" t="s">
        <v>11</v>
      </c>
      <c r="O435" s="10"/>
      <c r="P435" s="11"/>
    </row>
    <row r="436" spans="1:16" customFormat="1" ht="21.75" customHeight="1" x14ac:dyDescent="0.25">
      <c r="A436" s="12">
        <f>IF(H436&lt;&gt;"",COUNTA(H$1:H436),"")</f>
        <v>375</v>
      </c>
      <c r="B436" s="13" t="s">
        <v>539</v>
      </c>
      <c r="C436" s="14" t="s">
        <v>44</v>
      </c>
      <c r="D436" s="15" t="s">
        <v>45</v>
      </c>
      <c r="E436" s="20">
        <v>8.1322220000000005</v>
      </c>
      <c r="F436" s="14" t="s">
        <v>10</v>
      </c>
      <c r="H436" s="2" t="s">
        <v>11</v>
      </c>
      <c r="O436" s="10"/>
      <c r="P436" s="11"/>
    </row>
    <row r="437" spans="1:16" customFormat="1" ht="21.75" customHeight="1" x14ac:dyDescent="0.25">
      <c r="A437" s="29" t="s">
        <v>46</v>
      </c>
      <c r="B437" s="29"/>
      <c r="C437" s="29"/>
      <c r="D437" s="29"/>
      <c r="E437" s="29"/>
      <c r="F437" s="29"/>
      <c r="O437" s="10"/>
      <c r="P437" s="11" t="s">
        <v>46</v>
      </c>
    </row>
    <row r="438" spans="1:16" customFormat="1" ht="21.75" customHeight="1" x14ac:dyDescent="0.25">
      <c r="A438" s="12">
        <f>IF(H438&lt;&gt;"",COUNTA(H$1:H438),"")</f>
        <v>376</v>
      </c>
      <c r="B438" s="13" t="s">
        <v>540</v>
      </c>
      <c r="C438" s="14" t="s">
        <v>48</v>
      </c>
      <c r="D438" s="15" t="s">
        <v>9</v>
      </c>
      <c r="E438" s="17">
        <v>5.484E-2</v>
      </c>
      <c r="F438" s="14" t="s">
        <v>10</v>
      </c>
      <c r="H438" s="2" t="s">
        <v>11</v>
      </c>
      <c r="O438" s="10"/>
      <c r="P438" s="11"/>
    </row>
    <row r="439" spans="1:16" customFormat="1" ht="21.75" customHeight="1" x14ac:dyDescent="0.25">
      <c r="A439" s="12">
        <f>IF(H439&lt;&gt;"",COUNTA(H$1:H439),"")</f>
        <v>377</v>
      </c>
      <c r="B439" s="13" t="s">
        <v>541</v>
      </c>
      <c r="C439" s="14" t="s">
        <v>50</v>
      </c>
      <c r="D439" s="15" t="s">
        <v>29</v>
      </c>
      <c r="E439" s="21">
        <v>5.5</v>
      </c>
      <c r="F439" s="14" t="s">
        <v>10</v>
      </c>
      <c r="H439" s="2" t="s">
        <v>11</v>
      </c>
      <c r="O439" s="10"/>
      <c r="P439" s="11"/>
    </row>
    <row r="440" spans="1:16" customFormat="1" ht="21.75" customHeight="1" x14ac:dyDescent="0.25">
      <c r="A440" s="12">
        <f>IF(H440&lt;&gt;"",COUNTA(H$1:H440),"")</f>
        <v>378</v>
      </c>
      <c r="B440" s="13" t="s">
        <v>542</v>
      </c>
      <c r="C440" s="14" t="s">
        <v>52</v>
      </c>
      <c r="D440" s="15" t="s">
        <v>9</v>
      </c>
      <c r="E440" s="18">
        <v>0.22</v>
      </c>
      <c r="F440" s="14" t="s">
        <v>10</v>
      </c>
      <c r="H440" s="2" t="s">
        <v>11</v>
      </c>
      <c r="O440" s="10"/>
      <c r="P440" s="11"/>
    </row>
    <row r="441" spans="1:16" customFormat="1" ht="21.75" customHeight="1" x14ac:dyDescent="0.25">
      <c r="A441" s="12">
        <f>IF(H441&lt;&gt;"",COUNTA(H$1:H441),"")</f>
        <v>379</v>
      </c>
      <c r="B441" s="13" t="s">
        <v>543</v>
      </c>
      <c r="C441" s="14" t="s">
        <v>54</v>
      </c>
      <c r="D441" s="15" t="s">
        <v>55</v>
      </c>
      <c r="E441" s="22">
        <v>22</v>
      </c>
      <c r="F441" s="14" t="s">
        <v>10</v>
      </c>
      <c r="H441" s="2" t="s">
        <v>11</v>
      </c>
      <c r="O441" s="10"/>
      <c r="P441" s="11"/>
    </row>
    <row r="442" spans="1:16" customFormat="1" ht="21.75" customHeight="1" x14ac:dyDescent="0.25">
      <c r="A442" s="12">
        <f>IF(H442&lt;&gt;"",COUNTA(H$1:H442),"")</f>
        <v>380</v>
      </c>
      <c r="B442" s="13" t="s">
        <v>544</v>
      </c>
      <c r="C442" s="14" t="s">
        <v>57</v>
      </c>
      <c r="D442" s="15" t="s">
        <v>29</v>
      </c>
      <c r="E442" s="22">
        <v>110</v>
      </c>
      <c r="F442" s="14" t="s">
        <v>10</v>
      </c>
      <c r="H442" s="2" t="s">
        <v>11</v>
      </c>
      <c r="O442" s="10"/>
      <c r="P442" s="11"/>
    </row>
    <row r="443" spans="1:16" customFormat="1" ht="21.75" customHeight="1" x14ac:dyDescent="0.25">
      <c r="A443" s="12">
        <f>IF(H443&lt;&gt;"",COUNTA(H$1:H443),"")</f>
        <v>381</v>
      </c>
      <c r="B443" s="13" t="s">
        <v>545</v>
      </c>
      <c r="C443" s="14" t="s">
        <v>59</v>
      </c>
      <c r="D443" s="15" t="s">
        <v>14</v>
      </c>
      <c r="E443" s="19">
        <v>8.9999999999999993E-3</v>
      </c>
      <c r="F443" s="14" t="s">
        <v>10</v>
      </c>
      <c r="H443" s="2" t="s">
        <v>11</v>
      </c>
      <c r="O443" s="10"/>
      <c r="P443" s="11"/>
    </row>
    <row r="444" spans="1:16" customFormat="1" ht="21.75" customHeight="1" x14ac:dyDescent="0.25">
      <c r="A444" s="29" t="s">
        <v>60</v>
      </c>
      <c r="B444" s="29"/>
      <c r="C444" s="29"/>
      <c r="D444" s="29"/>
      <c r="E444" s="29"/>
      <c r="F444" s="29"/>
      <c r="O444" s="10"/>
      <c r="P444" s="11" t="s">
        <v>60</v>
      </c>
    </row>
    <row r="445" spans="1:16" customFormat="1" ht="21.75" customHeight="1" x14ac:dyDescent="0.25">
      <c r="A445" s="12">
        <f>IF(H445&lt;&gt;"",COUNTA(H$1:H445),"")</f>
        <v>382</v>
      </c>
      <c r="B445" s="13" t="s">
        <v>546</v>
      </c>
      <c r="C445" s="14" t="s">
        <v>293</v>
      </c>
      <c r="D445" s="15" t="s">
        <v>9</v>
      </c>
      <c r="E445" s="16">
        <v>2.2499999999999999E-2</v>
      </c>
      <c r="F445" s="14" t="s">
        <v>10</v>
      </c>
      <c r="H445" s="2" t="s">
        <v>11</v>
      </c>
      <c r="O445" s="10"/>
      <c r="P445" s="11"/>
    </row>
    <row r="446" spans="1:16" customFormat="1" ht="21.75" customHeight="1" x14ac:dyDescent="0.25">
      <c r="A446" s="12">
        <f>IF(H446&lt;&gt;"",COUNTA(H$1:H446),"")</f>
        <v>383</v>
      </c>
      <c r="B446" s="13" t="s">
        <v>547</v>
      </c>
      <c r="C446" s="14" t="s">
        <v>123</v>
      </c>
      <c r="D446" s="15" t="s">
        <v>14</v>
      </c>
      <c r="E446" s="20">
        <v>5.1800000000000001E-4</v>
      </c>
      <c r="F446" s="14" t="s">
        <v>10</v>
      </c>
      <c r="H446" s="2" t="s">
        <v>11</v>
      </c>
      <c r="O446" s="10"/>
      <c r="P446" s="11"/>
    </row>
    <row r="447" spans="1:16" customFormat="1" ht="21.75" customHeight="1" x14ac:dyDescent="0.25">
      <c r="A447" s="12">
        <f>IF(H447&lt;&gt;"",COUNTA(H$1:H447),"")</f>
        <v>384</v>
      </c>
      <c r="B447" s="13" t="s">
        <v>548</v>
      </c>
      <c r="C447" s="14" t="s">
        <v>296</v>
      </c>
      <c r="D447" s="15" t="s">
        <v>29</v>
      </c>
      <c r="E447" s="21">
        <v>40.5</v>
      </c>
      <c r="F447" s="14" t="s">
        <v>10</v>
      </c>
      <c r="H447" s="2" t="s">
        <v>11</v>
      </c>
      <c r="O447" s="10"/>
      <c r="P447" s="11"/>
    </row>
    <row r="448" spans="1:16" customFormat="1" ht="21.75" customHeight="1" x14ac:dyDescent="0.25">
      <c r="A448" s="12">
        <f>IF(H448&lt;&gt;"",COUNTA(H$1:H448),"")</f>
        <v>385</v>
      </c>
      <c r="B448" s="13" t="s">
        <v>549</v>
      </c>
      <c r="C448" s="14" t="s">
        <v>298</v>
      </c>
      <c r="D448" s="15" t="s">
        <v>67</v>
      </c>
      <c r="E448" s="19">
        <v>7.4999999999999997E-2</v>
      </c>
      <c r="F448" s="14" t="s">
        <v>10</v>
      </c>
      <c r="H448" s="2" t="s">
        <v>11</v>
      </c>
      <c r="O448" s="10"/>
      <c r="P448" s="11"/>
    </row>
    <row r="449" spans="1:16" customFormat="1" ht="21.75" customHeight="1" x14ac:dyDescent="0.25">
      <c r="A449" s="12">
        <f>IF(H449&lt;&gt;"",COUNTA(H$1:H449),"")</f>
        <v>386</v>
      </c>
      <c r="B449" s="13" t="s">
        <v>550</v>
      </c>
      <c r="C449" s="14" t="s">
        <v>300</v>
      </c>
      <c r="D449" s="15" t="s">
        <v>45</v>
      </c>
      <c r="E449" s="21">
        <v>2.5</v>
      </c>
      <c r="F449" s="14" t="s">
        <v>10</v>
      </c>
      <c r="H449" s="2" t="s">
        <v>11</v>
      </c>
      <c r="O449" s="10"/>
      <c r="P449" s="11"/>
    </row>
    <row r="450" spans="1:16" customFormat="1" ht="21.75" customHeight="1" x14ac:dyDescent="0.25">
      <c r="A450" s="12">
        <f>IF(H450&lt;&gt;"",COUNTA(H$1:H450),"")</f>
        <v>387</v>
      </c>
      <c r="B450" s="13" t="s">
        <v>551</v>
      </c>
      <c r="C450" s="14" t="s">
        <v>8</v>
      </c>
      <c r="D450" s="15" t="s">
        <v>9</v>
      </c>
      <c r="E450" s="16">
        <v>2.2499999999999999E-2</v>
      </c>
      <c r="F450" s="14" t="s">
        <v>10</v>
      </c>
      <c r="H450" s="2" t="s">
        <v>11</v>
      </c>
      <c r="O450" s="10"/>
      <c r="P450" s="11"/>
    </row>
    <row r="451" spans="1:16" customFormat="1" ht="21.75" customHeight="1" x14ac:dyDescent="0.25">
      <c r="A451" s="12">
        <f>IF(H451&lt;&gt;"",COUNTA(H$1:H451),"")</f>
        <v>388</v>
      </c>
      <c r="B451" s="13" t="s">
        <v>552</v>
      </c>
      <c r="C451" s="14" t="s">
        <v>13</v>
      </c>
      <c r="D451" s="15" t="s">
        <v>14</v>
      </c>
      <c r="E451" s="17">
        <v>6.4999999999999997E-4</v>
      </c>
      <c r="F451" s="14" t="s">
        <v>10</v>
      </c>
      <c r="H451" s="2" t="s">
        <v>11</v>
      </c>
      <c r="O451" s="10"/>
      <c r="P451" s="11"/>
    </row>
    <row r="452" spans="1:16" customFormat="1" ht="21.75" customHeight="1" x14ac:dyDescent="0.25">
      <c r="A452" s="12">
        <f>IF(H452&lt;&gt;"",COUNTA(H$1:H452),"")</f>
        <v>389</v>
      </c>
      <c r="B452" s="13" t="s">
        <v>553</v>
      </c>
      <c r="C452" s="14" t="s">
        <v>64</v>
      </c>
      <c r="D452" s="15" t="s">
        <v>9</v>
      </c>
      <c r="E452" s="19">
        <v>0.36599999999999999</v>
      </c>
      <c r="F452" s="14" t="s">
        <v>10</v>
      </c>
      <c r="H452" s="2" t="s">
        <v>11</v>
      </c>
      <c r="O452" s="10"/>
      <c r="P452" s="11"/>
    </row>
    <row r="453" spans="1:16" customFormat="1" ht="21.75" customHeight="1" x14ac:dyDescent="0.25">
      <c r="A453" s="12">
        <f>IF(H453&lt;&gt;"",COUNTA(H$1:H453),"")</f>
        <v>390</v>
      </c>
      <c r="B453" s="13" t="s">
        <v>554</v>
      </c>
      <c r="C453" s="14" t="s">
        <v>66</v>
      </c>
      <c r="D453" s="15" t="s">
        <v>67</v>
      </c>
      <c r="E453" s="18">
        <v>0.05</v>
      </c>
      <c r="F453" s="14" t="s">
        <v>10</v>
      </c>
      <c r="H453" s="2" t="s">
        <v>11</v>
      </c>
      <c r="O453" s="10"/>
      <c r="P453" s="11"/>
    </row>
    <row r="454" spans="1:16" customFormat="1" ht="21.75" customHeight="1" x14ac:dyDescent="0.25">
      <c r="A454" s="12">
        <f>IF(H454&lt;&gt;"",COUNTA(H$1:H454),"")</f>
        <v>391</v>
      </c>
      <c r="B454" s="13" t="s">
        <v>555</v>
      </c>
      <c r="C454" s="14" t="s">
        <v>69</v>
      </c>
      <c r="D454" s="15" t="s">
        <v>45</v>
      </c>
      <c r="E454" s="22">
        <v>1</v>
      </c>
      <c r="F454" s="14" t="s">
        <v>10</v>
      </c>
      <c r="H454" s="2" t="s">
        <v>11</v>
      </c>
      <c r="O454" s="10"/>
      <c r="P454" s="11"/>
    </row>
    <row r="455" spans="1:16" customFormat="1" ht="25.5" customHeight="1" x14ac:dyDescent="0.25">
      <c r="A455" s="12">
        <f>IF(H455&lt;&gt;"",COUNTA(H$1:H455),"")</f>
        <v>392</v>
      </c>
      <c r="B455" s="13" t="s">
        <v>556</v>
      </c>
      <c r="C455" s="14" t="s">
        <v>71</v>
      </c>
      <c r="D455" s="15" t="s">
        <v>55</v>
      </c>
      <c r="E455" s="21">
        <v>2.1</v>
      </c>
      <c r="F455" s="14" t="s">
        <v>10</v>
      </c>
      <c r="H455" s="2" t="s">
        <v>11</v>
      </c>
      <c r="O455" s="10"/>
      <c r="P455" s="11"/>
    </row>
    <row r="456" spans="1:16" customFormat="1" ht="24.75" customHeight="1" x14ac:dyDescent="0.25">
      <c r="A456" s="12">
        <f>IF(H456&lt;&gt;"",COUNTA(H$1:H456),"")</f>
        <v>393</v>
      </c>
      <c r="B456" s="13" t="s">
        <v>557</v>
      </c>
      <c r="C456" s="14" t="s">
        <v>73</v>
      </c>
      <c r="D456" s="15" t="s">
        <v>9</v>
      </c>
      <c r="E456" s="20">
        <v>4.5356E-2</v>
      </c>
      <c r="F456" s="14" t="s">
        <v>10</v>
      </c>
      <c r="H456" s="2" t="s">
        <v>11</v>
      </c>
      <c r="O456" s="10"/>
      <c r="P456" s="11"/>
    </row>
    <row r="457" spans="1:16" customFormat="1" ht="21.75" customHeight="1" x14ac:dyDescent="0.25">
      <c r="A457" s="12">
        <f>IF(H457&lt;&gt;"",COUNTA(H$1:H457),"")</f>
        <v>394</v>
      </c>
      <c r="B457" s="13" t="s">
        <v>558</v>
      </c>
      <c r="C457" s="14" t="s">
        <v>75</v>
      </c>
      <c r="D457" s="15" t="s">
        <v>45</v>
      </c>
      <c r="E457" s="22">
        <v>1</v>
      </c>
      <c r="F457" s="14" t="s">
        <v>10</v>
      </c>
      <c r="H457" s="2" t="s">
        <v>11</v>
      </c>
      <c r="O457" s="10"/>
      <c r="P457" s="11"/>
    </row>
    <row r="458" spans="1:16" customFormat="1" ht="21.75" customHeight="1" x14ac:dyDescent="0.25">
      <c r="A458" s="29" t="s">
        <v>76</v>
      </c>
      <c r="B458" s="29"/>
      <c r="C458" s="29"/>
      <c r="D458" s="29"/>
      <c r="E458" s="29"/>
      <c r="F458" s="29"/>
      <c r="O458" s="10"/>
      <c r="P458" s="11" t="s">
        <v>76</v>
      </c>
    </row>
    <row r="459" spans="1:16" customFormat="1" ht="30" customHeight="1" x14ac:dyDescent="0.25">
      <c r="A459" s="12">
        <f>IF(H459&lt;&gt;"",COUNTA(H$1:H459),"")</f>
        <v>395</v>
      </c>
      <c r="B459" s="13" t="s">
        <v>559</v>
      </c>
      <c r="C459" s="14" t="s">
        <v>78</v>
      </c>
      <c r="D459" s="15" t="s">
        <v>9</v>
      </c>
      <c r="E459" s="17">
        <v>0.12978000000000001</v>
      </c>
      <c r="F459" s="14" t="s">
        <v>10</v>
      </c>
      <c r="H459" s="2" t="s">
        <v>11</v>
      </c>
      <c r="O459" s="10"/>
      <c r="P459" s="11"/>
    </row>
    <row r="460" spans="1:16" customFormat="1" ht="21.75" customHeight="1" x14ac:dyDescent="0.25">
      <c r="A460" s="12">
        <f>IF(H460&lt;&gt;"",COUNTA(H$1:H460),"")</f>
        <v>396</v>
      </c>
      <c r="B460" s="13" t="s">
        <v>560</v>
      </c>
      <c r="C460" s="14" t="s">
        <v>80</v>
      </c>
      <c r="D460" s="15" t="s">
        <v>45</v>
      </c>
      <c r="E460" s="22">
        <v>2</v>
      </c>
      <c r="F460" s="14" t="s">
        <v>10</v>
      </c>
      <c r="H460" s="2" t="s">
        <v>11</v>
      </c>
      <c r="O460" s="10"/>
      <c r="P460" s="11"/>
    </row>
    <row r="461" spans="1:16" customFormat="1" ht="21.75" customHeight="1" x14ac:dyDescent="0.25">
      <c r="A461" s="29" t="s">
        <v>81</v>
      </c>
      <c r="B461" s="29"/>
      <c r="C461" s="29"/>
      <c r="D461" s="29"/>
      <c r="E461" s="29"/>
      <c r="F461" s="29"/>
      <c r="O461" s="10"/>
      <c r="P461" s="11" t="s">
        <v>81</v>
      </c>
    </row>
    <row r="462" spans="1:16" customFormat="1" ht="21.75" customHeight="1" x14ac:dyDescent="0.25">
      <c r="A462" s="12">
        <f>IF(H462&lt;&gt;"",COUNTA(H$1:H462),"")</f>
        <v>397</v>
      </c>
      <c r="B462" s="13" t="s">
        <v>561</v>
      </c>
      <c r="C462" s="14" t="s">
        <v>83</v>
      </c>
      <c r="D462" s="15" t="s">
        <v>9</v>
      </c>
      <c r="E462" s="19">
        <v>0.35099999999999998</v>
      </c>
      <c r="F462" s="14" t="s">
        <v>10</v>
      </c>
      <c r="H462" s="2" t="s">
        <v>11</v>
      </c>
      <c r="O462" s="10"/>
      <c r="P462" s="11"/>
    </row>
    <row r="463" spans="1:16" customFormat="1" ht="21.75" customHeight="1" x14ac:dyDescent="0.25">
      <c r="A463" s="12">
        <f>IF(H463&lt;&gt;"",COUNTA(H$1:H463),"")</f>
        <v>398</v>
      </c>
      <c r="B463" s="13" t="s">
        <v>562</v>
      </c>
      <c r="C463" s="14" t="s">
        <v>85</v>
      </c>
      <c r="D463" s="15" t="s">
        <v>55</v>
      </c>
      <c r="E463" s="21">
        <v>35.4</v>
      </c>
      <c r="F463" s="14" t="s">
        <v>10</v>
      </c>
      <c r="H463" s="2" t="s">
        <v>11</v>
      </c>
      <c r="O463" s="10"/>
      <c r="P463" s="11"/>
    </row>
    <row r="464" spans="1:16" customFormat="1" ht="21.75" customHeight="1" x14ac:dyDescent="0.25">
      <c r="A464" s="12">
        <f>IF(H464&lt;&gt;"",COUNTA(H$1:H464),"")</f>
        <v>399</v>
      </c>
      <c r="B464" s="13" t="s">
        <v>563</v>
      </c>
      <c r="C464" s="14" t="s">
        <v>87</v>
      </c>
      <c r="D464" s="15" t="s">
        <v>88</v>
      </c>
      <c r="E464" s="22">
        <v>57</v>
      </c>
      <c r="F464" s="14" t="s">
        <v>10</v>
      </c>
      <c r="H464" s="2" t="s">
        <v>11</v>
      </c>
      <c r="O464" s="10"/>
      <c r="P464" s="11"/>
    </row>
    <row r="465" spans="1:16" customFormat="1" ht="21.75" customHeight="1" x14ac:dyDescent="0.25">
      <c r="A465" s="12">
        <f>IF(H465&lt;&gt;"",COUNTA(H$1:H465),"")</f>
        <v>400</v>
      </c>
      <c r="B465" s="13" t="s">
        <v>564</v>
      </c>
      <c r="C465" s="14" t="s">
        <v>90</v>
      </c>
      <c r="D465" s="15" t="s">
        <v>88</v>
      </c>
      <c r="E465" s="22">
        <v>57</v>
      </c>
      <c r="F465" s="14" t="s">
        <v>10</v>
      </c>
      <c r="H465" s="2" t="s">
        <v>11</v>
      </c>
      <c r="O465" s="10"/>
      <c r="P465" s="11"/>
    </row>
    <row r="466" spans="1:16" customFormat="1" ht="21.75" customHeight="1" x14ac:dyDescent="0.25">
      <c r="A466" s="12">
        <f>IF(H466&lt;&gt;"",COUNTA(H$1:H466),"")</f>
        <v>401</v>
      </c>
      <c r="B466" s="13" t="s">
        <v>565</v>
      </c>
      <c r="C466" s="14" t="s">
        <v>92</v>
      </c>
      <c r="D466" s="15" t="s">
        <v>93</v>
      </c>
      <c r="E466" s="21">
        <v>0.1</v>
      </c>
      <c r="F466" s="14" t="s">
        <v>10</v>
      </c>
      <c r="H466" s="2" t="s">
        <v>11</v>
      </c>
      <c r="O466" s="10"/>
      <c r="P466" s="11"/>
    </row>
    <row r="467" spans="1:16" customFormat="1" ht="21.75" customHeight="1" x14ac:dyDescent="0.25">
      <c r="A467" s="12">
        <f>IF(H467&lt;&gt;"",COUNTA(H$1:H467),"")</f>
        <v>402</v>
      </c>
      <c r="B467" s="13" t="s">
        <v>566</v>
      </c>
      <c r="C467" s="14" t="s">
        <v>95</v>
      </c>
      <c r="D467" s="15" t="s">
        <v>45</v>
      </c>
      <c r="E467" s="22">
        <v>10</v>
      </c>
      <c r="F467" s="14" t="s">
        <v>10</v>
      </c>
      <c r="H467" s="2" t="s">
        <v>11</v>
      </c>
      <c r="O467" s="10"/>
      <c r="P467" s="11"/>
    </row>
    <row r="468" spans="1:16" customFormat="1" ht="21.75" customHeight="1" x14ac:dyDescent="0.25">
      <c r="A468" s="29" t="s">
        <v>96</v>
      </c>
      <c r="B468" s="29"/>
      <c r="C468" s="29"/>
      <c r="D468" s="29"/>
      <c r="E468" s="29"/>
      <c r="F468" s="29"/>
      <c r="O468" s="10"/>
      <c r="P468" s="11" t="s">
        <v>96</v>
      </c>
    </row>
    <row r="469" spans="1:16" customFormat="1" ht="21.75" customHeight="1" x14ac:dyDescent="0.25">
      <c r="A469" s="12">
        <f>IF(H469&lt;&gt;"",COUNTA(H$1:H469),"")</f>
        <v>403</v>
      </c>
      <c r="B469" s="13" t="s">
        <v>567</v>
      </c>
      <c r="C469" s="14" t="s">
        <v>98</v>
      </c>
      <c r="D469" s="15" t="s">
        <v>93</v>
      </c>
      <c r="E469" s="21">
        <v>0.2</v>
      </c>
      <c r="F469" s="14" t="s">
        <v>10</v>
      </c>
      <c r="H469" s="2" t="s">
        <v>11</v>
      </c>
      <c r="O469" s="10"/>
      <c r="P469" s="11"/>
    </row>
    <row r="470" spans="1:16" customFormat="1" ht="21.75" customHeight="1" x14ac:dyDescent="0.25">
      <c r="A470" s="12">
        <f>IF(H470&lt;&gt;"",COUNTA(H$1:H470),"")</f>
        <v>404</v>
      </c>
      <c r="B470" s="13" t="s">
        <v>568</v>
      </c>
      <c r="C470" s="14" t="s">
        <v>100</v>
      </c>
      <c r="D470" s="15" t="s">
        <v>93</v>
      </c>
      <c r="E470" s="21">
        <v>0.2</v>
      </c>
      <c r="F470" s="14" t="s">
        <v>10</v>
      </c>
      <c r="H470" s="2" t="s">
        <v>11</v>
      </c>
      <c r="O470" s="10"/>
      <c r="P470" s="11"/>
    </row>
    <row r="471" spans="1:16" customFormat="1" ht="21.75" customHeight="1" x14ac:dyDescent="0.25">
      <c r="A471" s="12">
        <f>IF(H471&lt;&gt;"",COUNTA(H$1:H471),"")</f>
        <v>405</v>
      </c>
      <c r="B471" s="13" t="s">
        <v>569</v>
      </c>
      <c r="C471" s="14" t="s">
        <v>102</v>
      </c>
      <c r="D471" s="15" t="s">
        <v>9</v>
      </c>
      <c r="E471" s="17">
        <v>3.696E-2</v>
      </c>
      <c r="F471" s="14" t="s">
        <v>10</v>
      </c>
      <c r="H471" s="2" t="s">
        <v>11</v>
      </c>
      <c r="O471" s="10"/>
      <c r="P471" s="11"/>
    </row>
    <row r="472" spans="1:16" customFormat="1" ht="21.75" customHeight="1" x14ac:dyDescent="0.25">
      <c r="A472" s="12">
        <f>IF(H472&lt;&gt;"",COUNTA(H$1:H472),"")</f>
        <v>406</v>
      </c>
      <c r="B472" s="13" t="s">
        <v>570</v>
      </c>
      <c r="C472" s="14" t="s">
        <v>104</v>
      </c>
      <c r="D472" s="15" t="s">
        <v>55</v>
      </c>
      <c r="E472" s="21">
        <v>4.0999999999999996</v>
      </c>
      <c r="F472" s="14" t="s">
        <v>10</v>
      </c>
      <c r="H472" s="2" t="s">
        <v>11</v>
      </c>
      <c r="O472" s="10"/>
      <c r="P472" s="11"/>
    </row>
    <row r="473" spans="1:16" customFormat="1" ht="21.75" customHeight="1" x14ac:dyDescent="0.25">
      <c r="A473" s="12">
        <f>IF(H473&lt;&gt;"",COUNTA(H$1:H473),"")</f>
        <v>407</v>
      </c>
      <c r="B473" s="13" t="s">
        <v>571</v>
      </c>
      <c r="C473" s="14" t="s">
        <v>106</v>
      </c>
      <c r="D473" s="15" t="s">
        <v>9</v>
      </c>
      <c r="E473" s="19">
        <v>4.1000000000000002E-2</v>
      </c>
      <c r="F473" s="14" t="s">
        <v>10</v>
      </c>
      <c r="H473" s="2" t="s">
        <v>11</v>
      </c>
      <c r="O473" s="10"/>
      <c r="P473" s="11"/>
    </row>
    <row r="474" spans="1:16" customFormat="1" ht="21.75" customHeight="1" x14ac:dyDescent="0.25">
      <c r="A474" s="12">
        <f>IF(H474&lt;&gt;"",COUNTA(H$1:H474),"")</f>
        <v>408</v>
      </c>
      <c r="B474" s="13" t="s">
        <v>572</v>
      </c>
      <c r="C474" s="14" t="s">
        <v>108</v>
      </c>
      <c r="D474" s="15" t="s">
        <v>9</v>
      </c>
      <c r="E474" s="19">
        <v>4.1000000000000002E-2</v>
      </c>
      <c r="F474" s="14" t="s">
        <v>10</v>
      </c>
      <c r="H474" s="2" t="s">
        <v>11</v>
      </c>
      <c r="O474" s="10"/>
      <c r="P474" s="11"/>
    </row>
    <row r="475" spans="1:16" customFormat="1" ht="21.75" customHeight="1" x14ac:dyDescent="0.25">
      <c r="A475" s="12">
        <f>IF(H475&lt;&gt;"",COUNTA(H$1:H475),"")</f>
        <v>409</v>
      </c>
      <c r="B475" s="13" t="s">
        <v>573</v>
      </c>
      <c r="C475" s="14" t="s">
        <v>110</v>
      </c>
      <c r="D475" s="15" t="s">
        <v>14</v>
      </c>
      <c r="E475" s="17">
        <v>1.23E-3</v>
      </c>
      <c r="F475" s="14" t="s">
        <v>10</v>
      </c>
      <c r="H475" s="2" t="s">
        <v>11</v>
      </c>
      <c r="O475" s="10"/>
      <c r="P475" s="11"/>
    </row>
    <row r="476" spans="1:16" customFormat="1" ht="21.75" customHeight="1" x14ac:dyDescent="0.25">
      <c r="A476" s="12">
        <f>IF(H476&lt;&gt;"",COUNTA(H$1:H476),"")</f>
        <v>410</v>
      </c>
      <c r="B476" s="13" t="s">
        <v>574</v>
      </c>
      <c r="C476" s="14" t="s">
        <v>112</v>
      </c>
      <c r="D476" s="15" t="s">
        <v>29</v>
      </c>
      <c r="E476" s="18">
        <v>0.82</v>
      </c>
      <c r="F476" s="14" t="s">
        <v>10</v>
      </c>
      <c r="H476" s="2" t="s">
        <v>11</v>
      </c>
      <c r="O476" s="10"/>
      <c r="P476" s="11"/>
    </row>
    <row r="477" spans="1:16" customFormat="1" ht="21.75" customHeight="1" x14ac:dyDescent="0.25">
      <c r="A477" s="29" t="s">
        <v>113</v>
      </c>
      <c r="B477" s="29"/>
      <c r="C477" s="29"/>
      <c r="D477" s="29"/>
      <c r="E477" s="29"/>
      <c r="F477" s="29"/>
      <c r="O477" s="10"/>
      <c r="P477" s="11" t="s">
        <v>113</v>
      </c>
    </row>
    <row r="478" spans="1:16" customFormat="1" ht="21.75" customHeight="1" x14ac:dyDescent="0.25">
      <c r="A478" s="12">
        <f>IF(H478&lt;&gt;"",COUNTA(H$1:H478),"")</f>
        <v>411</v>
      </c>
      <c r="B478" s="13" t="s">
        <v>575</v>
      </c>
      <c r="C478" s="14" t="s">
        <v>115</v>
      </c>
      <c r="D478" s="15" t="s">
        <v>9</v>
      </c>
      <c r="E478" s="19">
        <v>0.253</v>
      </c>
      <c r="F478" s="14" t="s">
        <v>10</v>
      </c>
      <c r="H478" s="2" t="s">
        <v>11</v>
      </c>
      <c r="O478" s="10"/>
      <c r="P478" s="11"/>
    </row>
    <row r="479" spans="1:16" customFormat="1" ht="21.75" customHeight="1" x14ac:dyDescent="0.25">
      <c r="A479" s="12">
        <f>IF(H479&lt;&gt;"",COUNTA(H$1:H479),"")</f>
        <v>412</v>
      </c>
      <c r="B479" s="13" t="s">
        <v>576</v>
      </c>
      <c r="C479" s="14" t="s">
        <v>117</v>
      </c>
      <c r="D479" s="15" t="s">
        <v>45</v>
      </c>
      <c r="E479" s="18">
        <v>12.65</v>
      </c>
      <c r="F479" s="14" t="s">
        <v>10</v>
      </c>
      <c r="H479" s="2" t="s">
        <v>11</v>
      </c>
      <c r="O479" s="10"/>
      <c r="P479" s="11"/>
    </row>
    <row r="480" spans="1:16" customFormat="1" ht="21.75" customHeight="1" x14ac:dyDescent="0.25">
      <c r="A480" s="12">
        <f>IF(H480&lt;&gt;"",COUNTA(H$1:H480),"")</f>
        <v>413</v>
      </c>
      <c r="B480" s="13" t="s">
        <v>577</v>
      </c>
      <c r="C480" s="14" t="s">
        <v>119</v>
      </c>
      <c r="D480" s="15" t="s">
        <v>45</v>
      </c>
      <c r="E480" s="22">
        <v>1</v>
      </c>
      <c r="F480" s="14" t="s">
        <v>10</v>
      </c>
      <c r="H480" s="2" t="s">
        <v>11</v>
      </c>
      <c r="O480" s="10"/>
      <c r="P480" s="11"/>
    </row>
    <row r="481" spans="1:16" customFormat="1" ht="21.75" customHeight="1" x14ac:dyDescent="0.25">
      <c r="A481" s="12">
        <f>IF(H481&lt;&gt;"",COUNTA(H$1:H481),"")</f>
        <v>414</v>
      </c>
      <c r="B481" s="13" t="s">
        <v>578</v>
      </c>
      <c r="C481" s="14" t="s">
        <v>121</v>
      </c>
      <c r="D481" s="15" t="s">
        <v>9</v>
      </c>
      <c r="E481" s="18">
        <v>0.32</v>
      </c>
      <c r="F481" s="14" t="s">
        <v>10</v>
      </c>
      <c r="H481" s="2" t="s">
        <v>11</v>
      </c>
      <c r="O481" s="10"/>
      <c r="P481" s="11"/>
    </row>
    <row r="482" spans="1:16" customFormat="1" ht="21.75" customHeight="1" x14ac:dyDescent="0.25">
      <c r="A482" s="12">
        <f>IF(H482&lt;&gt;"",COUNTA(H$1:H482),"")</f>
        <v>415</v>
      </c>
      <c r="B482" s="13" t="s">
        <v>579</v>
      </c>
      <c r="C482" s="14" t="s">
        <v>123</v>
      </c>
      <c r="D482" s="15" t="s">
        <v>14</v>
      </c>
      <c r="E482" s="17">
        <v>7.3600000000000002E-3</v>
      </c>
      <c r="F482" s="14" t="s">
        <v>10</v>
      </c>
      <c r="H482" s="2" t="s">
        <v>11</v>
      </c>
      <c r="O482" s="10"/>
      <c r="P482" s="11"/>
    </row>
    <row r="483" spans="1:16" customFormat="1" ht="21.75" customHeight="1" x14ac:dyDescent="0.25">
      <c r="A483" s="12">
        <f>IF(H483&lt;&gt;"",COUNTA(H$1:H483),"")</f>
        <v>416</v>
      </c>
      <c r="B483" s="13" t="s">
        <v>580</v>
      </c>
      <c r="C483" s="14" t="s">
        <v>125</v>
      </c>
      <c r="D483" s="15" t="s">
        <v>55</v>
      </c>
      <c r="E483" s="21">
        <v>32.6</v>
      </c>
      <c r="F483" s="14" t="s">
        <v>10</v>
      </c>
      <c r="H483" s="2" t="s">
        <v>11</v>
      </c>
      <c r="O483" s="10"/>
      <c r="P483" s="11"/>
    </row>
    <row r="484" spans="1:16" customFormat="1" ht="21.75" customHeight="1" x14ac:dyDescent="0.25">
      <c r="A484" s="12">
        <f>IF(H484&lt;&gt;"",COUNTA(H$1:H484),"")</f>
        <v>417</v>
      </c>
      <c r="B484" s="13" t="s">
        <v>581</v>
      </c>
      <c r="C484" s="14" t="s">
        <v>127</v>
      </c>
      <c r="D484" s="15" t="s">
        <v>9</v>
      </c>
      <c r="E484" s="17">
        <v>1.7409999999999998E-2</v>
      </c>
      <c r="F484" s="14" t="s">
        <v>10</v>
      </c>
      <c r="H484" s="2" t="s">
        <v>11</v>
      </c>
      <c r="O484" s="10"/>
      <c r="P484" s="11"/>
    </row>
    <row r="485" spans="1:16" customFormat="1" ht="21.75" customHeight="1" x14ac:dyDescent="0.25">
      <c r="A485" s="12">
        <f>IF(H485&lt;&gt;"",COUNTA(H$1:H485),"")</f>
        <v>418</v>
      </c>
      <c r="B485" s="13" t="s">
        <v>582</v>
      </c>
      <c r="C485" s="14" t="s">
        <v>129</v>
      </c>
      <c r="D485" s="15" t="s">
        <v>55</v>
      </c>
      <c r="E485" s="18">
        <v>1.75</v>
      </c>
      <c r="F485" s="14" t="s">
        <v>10</v>
      </c>
      <c r="H485" s="2" t="s">
        <v>11</v>
      </c>
      <c r="O485" s="10"/>
      <c r="P485" s="11"/>
    </row>
    <row r="486" spans="1:16" customFormat="1" ht="21.75" customHeight="1" x14ac:dyDescent="0.25">
      <c r="A486" s="12">
        <f>IF(H486&lt;&gt;"",COUNTA(H$1:H486),"")</f>
        <v>419</v>
      </c>
      <c r="B486" s="13" t="s">
        <v>583</v>
      </c>
      <c r="C486" s="14" t="s">
        <v>131</v>
      </c>
      <c r="D486" s="15" t="s">
        <v>29</v>
      </c>
      <c r="E486" s="21">
        <v>171.5</v>
      </c>
      <c r="F486" s="14" t="s">
        <v>10</v>
      </c>
      <c r="H486" s="2" t="s">
        <v>11</v>
      </c>
      <c r="O486" s="10"/>
      <c r="P486" s="11"/>
    </row>
    <row r="487" spans="1:16" customFormat="1" ht="21.75" customHeight="1" x14ac:dyDescent="0.25">
      <c r="A487" s="12">
        <f>IF(H487&lt;&gt;"",COUNTA(H$1:H487),"")</f>
        <v>420</v>
      </c>
      <c r="B487" s="13" t="s">
        <v>584</v>
      </c>
      <c r="C487" s="14" t="s">
        <v>59</v>
      </c>
      <c r="D487" s="15" t="s">
        <v>14</v>
      </c>
      <c r="E487" s="17">
        <v>9.6000000000000002E-4</v>
      </c>
      <c r="F487" s="14" t="s">
        <v>10</v>
      </c>
      <c r="H487" s="2" t="s">
        <v>11</v>
      </c>
      <c r="O487" s="10"/>
      <c r="P487" s="11"/>
    </row>
    <row r="488" spans="1:16" customFormat="1" ht="21.75" customHeight="1" x14ac:dyDescent="0.25">
      <c r="A488" s="12">
        <f>IF(H488&lt;&gt;"",COUNTA(H$1:H488),"")</f>
        <v>421</v>
      </c>
      <c r="B488" s="13" t="s">
        <v>585</v>
      </c>
      <c r="C488" s="14" t="s">
        <v>134</v>
      </c>
      <c r="D488" s="15" t="s">
        <v>67</v>
      </c>
      <c r="E488" s="18">
        <v>0.16</v>
      </c>
      <c r="F488" s="14" t="s">
        <v>10</v>
      </c>
      <c r="H488" s="2" t="s">
        <v>11</v>
      </c>
      <c r="O488" s="10"/>
      <c r="P488" s="11"/>
    </row>
    <row r="489" spans="1:16" customFormat="1" ht="21.75" customHeight="1" x14ac:dyDescent="0.25">
      <c r="A489" s="12">
        <f>IF(H489&lt;&gt;"",COUNTA(H$1:H489),"")</f>
        <v>422</v>
      </c>
      <c r="B489" s="13" t="s">
        <v>586</v>
      </c>
      <c r="C489" s="14" t="s">
        <v>136</v>
      </c>
      <c r="D489" s="15" t="s">
        <v>88</v>
      </c>
      <c r="E489" s="22">
        <v>16</v>
      </c>
      <c r="F489" s="14" t="s">
        <v>10</v>
      </c>
      <c r="H489" s="2" t="s">
        <v>11</v>
      </c>
      <c r="O489" s="10"/>
      <c r="P489" s="11"/>
    </row>
    <row r="490" spans="1:16" customFormat="1" ht="21.75" customHeight="1" x14ac:dyDescent="0.25">
      <c r="A490" s="12">
        <f>IF(H490&lt;&gt;"",COUNTA(H$1:H490),"")</f>
        <v>423</v>
      </c>
      <c r="B490" s="13" t="s">
        <v>587</v>
      </c>
      <c r="C490" s="14" t="s">
        <v>138</v>
      </c>
      <c r="D490" s="15" t="s">
        <v>9</v>
      </c>
      <c r="E490" s="16">
        <v>1.2800000000000001E-2</v>
      </c>
      <c r="F490" s="14" t="s">
        <v>10</v>
      </c>
      <c r="H490" s="2" t="s">
        <v>11</v>
      </c>
      <c r="O490" s="10"/>
      <c r="P490" s="11"/>
    </row>
    <row r="491" spans="1:16" customFormat="1" ht="21.75" customHeight="1" x14ac:dyDescent="0.25">
      <c r="A491" s="12">
        <f>IF(H491&lt;&gt;"",COUNTA(H$1:H491),"")</f>
        <v>424</v>
      </c>
      <c r="B491" s="13" t="s">
        <v>588</v>
      </c>
      <c r="C491" s="14" t="s">
        <v>140</v>
      </c>
      <c r="D491" s="15" t="s">
        <v>14</v>
      </c>
      <c r="E491" s="20">
        <v>1.75E-4</v>
      </c>
      <c r="F491" s="14" t="s">
        <v>10</v>
      </c>
      <c r="H491" s="2" t="s">
        <v>11</v>
      </c>
      <c r="O491" s="10"/>
      <c r="P491" s="11"/>
    </row>
    <row r="492" spans="1:16" customFormat="1" ht="21.75" customHeight="1" x14ac:dyDescent="0.25">
      <c r="A492" s="12">
        <f>IF(H492&lt;&gt;"",COUNTA(H$1:H492),"")</f>
        <v>425</v>
      </c>
      <c r="B492" s="13" t="s">
        <v>589</v>
      </c>
      <c r="C492" s="14" t="s">
        <v>465</v>
      </c>
      <c r="D492" s="15" t="s">
        <v>163</v>
      </c>
      <c r="E492" s="18">
        <v>0.09</v>
      </c>
      <c r="F492" s="14" t="s">
        <v>10</v>
      </c>
      <c r="H492" s="2" t="s">
        <v>11</v>
      </c>
      <c r="O492" s="10"/>
      <c r="P492" s="11"/>
    </row>
    <row r="493" spans="1:16" customFormat="1" ht="21.75" customHeight="1" x14ac:dyDescent="0.25">
      <c r="A493" s="29" t="s">
        <v>141</v>
      </c>
      <c r="B493" s="29"/>
      <c r="C493" s="29"/>
      <c r="D493" s="29"/>
      <c r="E493" s="29"/>
      <c r="F493" s="29"/>
      <c r="O493" s="10"/>
      <c r="P493" s="11" t="s">
        <v>141</v>
      </c>
    </row>
    <row r="494" spans="1:16" customFormat="1" ht="21.75" customHeight="1" x14ac:dyDescent="0.25">
      <c r="A494" s="12">
        <f>IF(H494&lt;&gt;"",COUNTA(H$1:H494),"")</f>
        <v>426</v>
      </c>
      <c r="B494" s="13" t="s">
        <v>590</v>
      </c>
      <c r="C494" s="14" t="s">
        <v>591</v>
      </c>
      <c r="D494" s="15" t="s">
        <v>228</v>
      </c>
      <c r="E494" s="18">
        <v>0.01</v>
      </c>
      <c r="F494" s="14" t="s">
        <v>10</v>
      </c>
      <c r="H494" s="2" t="s">
        <v>11</v>
      </c>
      <c r="O494" s="10"/>
      <c r="P494" s="11"/>
    </row>
    <row r="495" spans="1:16" customFormat="1" ht="21.75" customHeight="1" x14ac:dyDescent="0.25">
      <c r="A495" s="12">
        <f>IF(H495&lt;&gt;"",COUNTA(H$1:H495),"")</f>
        <v>427</v>
      </c>
      <c r="B495" s="13" t="s">
        <v>592</v>
      </c>
      <c r="C495" s="14" t="s">
        <v>593</v>
      </c>
      <c r="D495" s="15" t="s">
        <v>144</v>
      </c>
      <c r="E495" s="21">
        <v>0.6</v>
      </c>
      <c r="F495" s="14" t="s">
        <v>10</v>
      </c>
      <c r="H495" s="2" t="s">
        <v>11</v>
      </c>
      <c r="O495" s="10"/>
      <c r="P495" s="11"/>
    </row>
    <row r="496" spans="1:16" customFormat="1" ht="21.75" customHeight="1" x14ac:dyDescent="0.25">
      <c r="A496" s="12">
        <f>IF(H496&lt;&gt;"",COUNTA(H$1:H496),"")</f>
        <v>428</v>
      </c>
      <c r="B496" s="13" t="s">
        <v>594</v>
      </c>
      <c r="C496" s="14" t="s">
        <v>143</v>
      </c>
      <c r="D496" s="15" t="s">
        <v>144</v>
      </c>
      <c r="E496" s="21">
        <v>0.5</v>
      </c>
      <c r="F496" s="14" t="s">
        <v>10</v>
      </c>
      <c r="H496" s="2" t="s">
        <v>11</v>
      </c>
      <c r="O496" s="10"/>
      <c r="P496" s="11"/>
    </row>
    <row r="497" spans="1:16" customFormat="1" ht="21.75" customHeight="1" x14ac:dyDescent="0.25">
      <c r="A497" s="12">
        <f>IF(H497&lt;&gt;"",COUNTA(H$1:H497),"")</f>
        <v>429</v>
      </c>
      <c r="B497" s="13" t="s">
        <v>595</v>
      </c>
      <c r="C497" s="14" t="s">
        <v>146</v>
      </c>
      <c r="D497" s="15" t="s">
        <v>147</v>
      </c>
      <c r="E497" s="22">
        <v>1</v>
      </c>
      <c r="F497" s="14" t="s">
        <v>10</v>
      </c>
      <c r="H497" s="2" t="s">
        <v>11</v>
      </c>
      <c r="O497" s="10"/>
      <c r="P497" s="11"/>
    </row>
    <row r="498" spans="1:16" customFormat="1" ht="21.75" customHeight="1" x14ac:dyDescent="0.25">
      <c r="A498" s="12">
        <f>IF(H498&lt;&gt;"",COUNTA(H$1:H498),"")</f>
        <v>430</v>
      </c>
      <c r="B498" s="13" t="s">
        <v>596</v>
      </c>
      <c r="C498" s="14" t="s">
        <v>149</v>
      </c>
      <c r="D498" s="15" t="s">
        <v>147</v>
      </c>
      <c r="E498" s="22">
        <v>2</v>
      </c>
      <c r="F498" s="14" t="s">
        <v>10</v>
      </c>
      <c r="H498" s="2" t="s">
        <v>11</v>
      </c>
      <c r="O498" s="10"/>
      <c r="P498" s="11"/>
    </row>
    <row r="499" spans="1:16" customFormat="1" ht="21.75" customHeight="1" x14ac:dyDescent="0.25">
      <c r="A499" s="12">
        <f>IF(H499&lt;&gt;"",COUNTA(H$1:H499),"")</f>
        <v>431</v>
      </c>
      <c r="B499" s="13" t="s">
        <v>597</v>
      </c>
      <c r="C499" s="14" t="s">
        <v>151</v>
      </c>
      <c r="D499" s="15" t="s">
        <v>147</v>
      </c>
      <c r="E499" s="22">
        <v>1</v>
      </c>
      <c r="F499" s="14" t="s">
        <v>10</v>
      </c>
      <c r="H499" s="2" t="s">
        <v>11</v>
      </c>
      <c r="O499" s="10"/>
      <c r="P499" s="11"/>
    </row>
    <row r="500" spans="1:16" customFormat="1" ht="21.75" customHeight="1" x14ac:dyDescent="0.25">
      <c r="A500" s="12">
        <f>IF(H500&lt;&gt;"",COUNTA(H$1:H500),"")</f>
        <v>432</v>
      </c>
      <c r="B500" s="13" t="s">
        <v>598</v>
      </c>
      <c r="C500" s="14" t="s">
        <v>153</v>
      </c>
      <c r="D500" s="15" t="s">
        <v>147</v>
      </c>
      <c r="E500" s="22">
        <v>1</v>
      </c>
      <c r="F500" s="14" t="s">
        <v>10</v>
      </c>
      <c r="H500" s="2" t="s">
        <v>11</v>
      </c>
      <c r="O500" s="10"/>
      <c r="P500" s="11"/>
    </row>
    <row r="501" spans="1:16" customFormat="1" ht="21.75" customHeight="1" x14ac:dyDescent="0.25">
      <c r="A501" s="12">
        <f>IF(H501&lt;&gt;"",COUNTA(H$1:H501),"")</f>
        <v>433</v>
      </c>
      <c r="B501" s="13" t="s">
        <v>599</v>
      </c>
      <c r="C501" s="14" t="s">
        <v>155</v>
      </c>
      <c r="D501" s="15" t="s">
        <v>147</v>
      </c>
      <c r="E501" s="22">
        <v>1</v>
      </c>
      <c r="F501" s="14" t="s">
        <v>10</v>
      </c>
      <c r="H501" s="2" t="s">
        <v>11</v>
      </c>
      <c r="O501" s="10"/>
      <c r="P501" s="11"/>
    </row>
    <row r="502" spans="1:16" customFormat="1" ht="21.75" customHeight="1" x14ac:dyDescent="0.25">
      <c r="A502" s="12">
        <f>IF(H502&lt;&gt;"",COUNTA(H$1:H502),"")</f>
        <v>434</v>
      </c>
      <c r="B502" s="13" t="s">
        <v>600</v>
      </c>
      <c r="C502" s="14" t="s">
        <v>157</v>
      </c>
      <c r="D502" s="15" t="s">
        <v>144</v>
      </c>
      <c r="E502" s="21">
        <v>0.1</v>
      </c>
      <c r="F502" s="14" t="s">
        <v>10</v>
      </c>
      <c r="H502" s="2" t="s">
        <v>11</v>
      </c>
      <c r="O502" s="10"/>
      <c r="P502" s="11"/>
    </row>
    <row r="503" spans="1:16" customFormat="1" ht="21.75" customHeight="1" x14ac:dyDescent="0.25">
      <c r="A503" s="12">
        <f>IF(H503&lt;&gt;"",COUNTA(H$1:H503),"")</f>
        <v>435</v>
      </c>
      <c r="B503" s="13" t="s">
        <v>601</v>
      </c>
      <c r="C503" s="14" t="s">
        <v>159</v>
      </c>
      <c r="D503" s="15" t="s">
        <v>147</v>
      </c>
      <c r="E503" s="22">
        <v>1</v>
      </c>
      <c r="F503" s="14" t="s">
        <v>10</v>
      </c>
      <c r="H503" s="2" t="s">
        <v>11</v>
      </c>
      <c r="O503" s="10"/>
      <c r="P503" s="11"/>
    </row>
    <row r="504" spans="1:16" customFormat="1" ht="21.75" customHeight="1" x14ac:dyDescent="0.25">
      <c r="A504" s="29" t="s">
        <v>160</v>
      </c>
      <c r="B504" s="29"/>
      <c r="C504" s="29"/>
      <c r="D504" s="29"/>
      <c r="E504" s="29"/>
      <c r="F504" s="29"/>
      <c r="O504" s="10"/>
      <c r="P504" s="11" t="s">
        <v>160</v>
      </c>
    </row>
    <row r="505" spans="1:16" customFormat="1" ht="21.75" customHeight="1" x14ac:dyDescent="0.25">
      <c r="A505" s="12">
        <f>IF(H505&lt;&gt;"",COUNTA(H$1:H505),"")</f>
        <v>436</v>
      </c>
      <c r="B505" s="13" t="s">
        <v>602</v>
      </c>
      <c r="C505" s="14" t="s">
        <v>162</v>
      </c>
      <c r="D505" s="15" t="s">
        <v>163</v>
      </c>
      <c r="E505" s="19">
        <v>4.4999999999999998E-2</v>
      </c>
      <c r="F505" s="14" t="s">
        <v>10</v>
      </c>
      <c r="H505" s="2" t="s">
        <v>11</v>
      </c>
      <c r="O505" s="10"/>
      <c r="P505" s="11"/>
    </row>
    <row r="506" spans="1:16" customFormat="1" ht="21.75" customHeight="1" x14ac:dyDescent="0.25">
      <c r="A506" s="12">
        <f>IF(H506&lt;&gt;"",COUNTA(H$1:H506),"")</f>
        <v>437</v>
      </c>
      <c r="B506" s="13" t="s">
        <v>603</v>
      </c>
      <c r="C506" s="14" t="s">
        <v>165</v>
      </c>
      <c r="D506" s="15" t="s">
        <v>9</v>
      </c>
      <c r="E506" s="16">
        <v>9.2999999999999992E-3</v>
      </c>
      <c r="F506" s="14" t="s">
        <v>10</v>
      </c>
      <c r="H506" s="2" t="s">
        <v>11</v>
      </c>
      <c r="O506" s="10"/>
      <c r="P506" s="11"/>
    </row>
    <row r="507" spans="1:16" customFormat="1" ht="21.75" customHeight="1" x14ac:dyDescent="0.25">
      <c r="A507" s="12">
        <f>IF(H507&lt;&gt;"",COUNTA(H$1:H507),"")</f>
        <v>438</v>
      </c>
      <c r="B507" s="13" t="s">
        <v>604</v>
      </c>
      <c r="C507" s="14" t="s">
        <v>167</v>
      </c>
      <c r="D507" s="15" t="s">
        <v>14</v>
      </c>
      <c r="E507" s="20">
        <v>1.12E-4</v>
      </c>
      <c r="F507" s="14" t="s">
        <v>10</v>
      </c>
      <c r="H507" s="2" t="s">
        <v>11</v>
      </c>
      <c r="O507" s="10"/>
      <c r="P507" s="11"/>
    </row>
    <row r="508" spans="1:16" customFormat="1" ht="21.75" customHeight="1" x14ac:dyDescent="0.25">
      <c r="A508" s="12">
        <f>IF(H508&lt;&gt;"",COUNTA(H$1:H508),"")</f>
        <v>439</v>
      </c>
      <c r="B508" s="13" t="s">
        <v>605</v>
      </c>
      <c r="C508" s="14" t="s">
        <v>169</v>
      </c>
      <c r="D508" s="15" t="s">
        <v>29</v>
      </c>
      <c r="E508" s="18">
        <v>4.6500000000000004</v>
      </c>
      <c r="F508" s="14" t="s">
        <v>10</v>
      </c>
      <c r="H508" s="2" t="s">
        <v>11</v>
      </c>
      <c r="O508" s="10"/>
      <c r="P508" s="11"/>
    </row>
    <row r="509" spans="1:16" customFormat="1" ht="21.75" customHeight="1" x14ac:dyDescent="0.25">
      <c r="A509" s="12">
        <f>IF(H509&lt;&gt;"",COUNTA(H$1:H509),"")</f>
        <v>440</v>
      </c>
      <c r="B509" s="13" t="s">
        <v>606</v>
      </c>
      <c r="C509" s="14" t="s">
        <v>171</v>
      </c>
      <c r="D509" s="15" t="s">
        <v>9</v>
      </c>
      <c r="E509" s="18">
        <v>0.01</v>
      </c>
      <c r="F509" s="14" t="s">
        <v>10</v>
      </c>
      <c r="H509" s="2" t="s">
        <v>11</v>
      </c>
      <c r="O509" s="10"/>
      <c r="P509" s="11"/>
    </row>
    <row r="510" spans="1:16" customFormat="1" ht="21.75" customHeight="1" x14ac:dyDescent="0.25">
      <c r="A510" s="12">
        <f>IF(H510&lt;&gt;"",COUNTA(H$1:H510),"")</f>
        <v>441</v>
      </c>
      <c r="B510" s="13" t="s">
        <v>607</v>
      </c>
      <c r="C510" s="14" t="s">
        <v>50</v>
      </c>
      <c r="D510" s="15" t="s">
        <v>29</v>
      </c>
      <c r="E510" s="21">
        <v>0.7</v>
      </c>
      <c r="F510" s="14" t="s">
        <v>10</v>
      </c>
      <c r="H510" s="2" t="s">
        <v>11</v>
      </c>
      <c r="O510" s="10"/>
      <c r="P510" s="11"/>
    </row>
    <row r="511" spans="1:16" customFormat="1" ht="21.75" customHeight="1" x14ac:dyDescent="0.25">
      <c r="A511" s="29" t="s">
        <v>173</v>
      </c>
      <c r="B511" s="29"/>
      <c r="C511" s="29"/>
      <c r="D511" s="29"/>
      <c r="E511" s="29"/>
      <c r="F511" s="29"/>
      <c r="O511" s="10"/>
      <c r="P511" s="11" t="s">
        <v>173</v>
      </c>
    </row>
    <row r="512" spans="1:16" customFormat="1" ht="21.75" customHeight="1" x14ac:dyDescent="0.25">
      <c r="A512" s="12">
        <f>IF(H512&lt;&gt;"",COUNTA(H$1:H512),"")</f>
        <v>442</v>
      </c>
      <c r="B512" s="13" t="s">
        <v>608</v>
      </c>
      <c r="C512" s="14" t="s">
        <v>175</v>
      </c>
      <c r="D512" s="15" t="s">
        <v>67</v>
      </c>
      <c r="E512" s="18">
        <v>0.18</v>
      </c>
      <c r="F512" s="14" t="s">
        <v>10</v>
      </c>
      <c r="H512" s="2" t="s">
        <v>11</v>
      </c>
      <c r="O512" s="10"/>
      <c r="P512" s="11"/>
    </row>
    <row r="513" spans="1:16" customFormat="1" ht="21.75" customHeight="1" x14ac:dyDescent="0.25">
      <c r="A513" s="12">
        <f>IF(H513&lt;&gt;"",COUNTA(H$1:H513),"")</f>
        <v>443</v>
      </c>
      <c r="B513" s="13" t="s">
        <v>609</v>
      </c>
      <c r="C513" s="14" t="s">
        <v>177</v>
      </c>
      <c r="D513" s="15" t="s">
        <v>88</v>
      </c>
      <c r="E513" s="22">
        <v>18</v>
      </c>
      <c r="F513" s="14" t="s">
        <v>10</v>
      </c>
      <c r="H513" s="2" t="s">
        <v>11</v>
      </c>
      <c r="O513" s="10"/>
      <c r="P513" s="11"/>
    </row>
    <row r="514" spans="1:16" customFormat="1" ht="21.75" customHeight="1" x14ac:dyDescent="0.25">
      <c r="A514" s="12">
        <f>IF(H514&lt;&gt;"",COUNTA(H$1:H514),"")</f>
        <v>444</v>
      </c>
      <c r="B514" s="13" t="s">
        <v>610</v>
      </c>
      <c r="C514" s="14" t="s">
        <v>179</v>
      </c>
      <c r="D514" s="15" t="s">
        <v>45</v>
      </c>
      <c r="E514" s="22">
        <v>9</v>
      </c>
      <c r="F514" s="14" t="s">
        <v>10</v>
      </c>
      <c r="H514" s="2" t="s">
        <v>11</v>
      </c>
      <c r="O514" s="10"/>
      <c r="P514" s="11"/>
    </row>
    <row r="515" spans="1:16" customFormat="1" ht="21.75" customHeight="1" x14ac:dyDescent="0.25">
      <c r="A515" s="12">
        <f>IF(H515&lt;&gt;"",COUNTA(H$1:H515),"")</f>
        <v>445</v>
      </c>
      <c r="B515" s="13" t="s">
        <v>611</v>
      </c>
      <c r="C515" s="14" t="s">
        <v>181</v>
      </c>
      <c r="D515" s="15" t="s">
        <v>45</v>
      </c>
      <c r="E515" s="22">
        <v>5</v>
      </c>
      <c r="F515" s="14" t="s">
        <v>10</v>
      </c>
      <c r="H515" s="2" t="s">
        <v>11</v>
      </c>
      <c r="O515" s="10"/>
      <c r="P515" s="11"/>
    </row>
    <row r="516" spans="1:16" customFormat="1" ht="21.75" customHeight="1" x14ac:dyDescent="0.25">
      <c r="A516" s="12">
        <f>IF(H516&lt;&gt;"",COUNTA(H$1:H516),"")</f>
        <v>446</v>
      </c>
      <c r="B516" s="13" t="s">
        <v>612</v>
      </c>
      <c r="C516" s="14" t="s">
        <v>183</v>
      </c>
      <c r="D516" s="15" t="s">
        <v>45</v>
      </c>
      <c r="E516" s="22">
        <v>5</v>
      </c>
      <c r="F516" s="14" t="s">
        <v>10</v>
      </c>
      <c r="H516" s="2" t="s">
        <v>11</v>
      </c>
      <c r="O516" s="10"/>
      <c r="P516" s="11"/>
    </row>
    <row r="517" spans="1:16" customFormat="1" ht="21.75" customHeight="1" x14ac:dyDescent="0.25">
      <c r="A517" s="12">
        <f>IF(H517&lt;&gt;"",COUNTA(H$1:H517),"")</f>
        <v>447</v>
      </c>
      <c r="B517" s="13" t="s">
        <v>613</v>
      </c>
      <c r="C517" s="14" t="s">
        <v>185</v>
      </c>
      <c r="D517" s="15" t="s">
        <v>144</v>
      </c>
      <c r="E517" s="21">
        <v>0.6</v>
      </c>
      <c r="F517" s="14" t="s">
        <v>10</v>
      </c>
      <c r="H517" s="2" t="s">
        <v>11</v>
      </c>
      <c r="O517" s="10"/>
      <c r="P517" s="11"/>
    </row>
    <row r="518" spans="1:16" customFormat="1" ht="21.75" customHeight="1" x14ac:dyDescent="0.25">
      <c r="A518" s="12">
        <f>IF(H518&lt;&gt;"",COUNTA(H$1:H518),"")</f>
        <v>448</v>
      </c>
      <c r="B518" s="13" t="s">
        <v>614</v>
      </c>
      <c r="C518" s="14" t="s">
        <v>187</v>
      </c>
      <c r="D518" s="15" t="s">
        <v>67</v>
      </c>
      <c r="E518" s="19">
        <v>4.4999999999999998E-2</v>
      </c>
      <c r="F518" s="14" t="s">
        <v>10</v>
      </c>
      <c r="H518" s="2" t="s">
        <v>11</v>
      </c>
      <c r="O518" s="10"/>
      <c r="P518" s="11"/>
    </row>
    <row r="519" spans="1:16" customFormat="1" ht="21.75" customHeight="1" x14ac:dyDescent="0.25">
      <c r="A519" s="12">
        <f>IF(H519&lt;&gt;"",COUNTA(H$1:H519),"")</f>
        <v>449</v>
      </c>
      <c r="B519" s="13" t="s">
        <v>615</v>
      </c>
      <c r="C519" s="14" t="s">
        <v>189</v>
      </c>
      <c r="D519" s="15" t="s">
        <v>88</v>
      </c>
      <c r="E519" s="21">
        <v>1.5</v>
      </c>
      <c r="F519" s="14" t="s">
        <v>10</v>
      </c>
      <c r="H519" s="2" t="s">
        <v>11</v>
      </c>
      <c r="O519" s="10"/>
      <c r="P519" s="11"/>
    </row>
    <row r="520" spans="1:16" customFormat="1" ht="21.75" customHeight="1" x14ac:dyDescent="0.25">
      <c r="A520" s="12">
        <f>IF(H520&lt;&gt;"",COUNTA(H$1:H520),"")</f>
        <v>450</v>
      </c>
      <c r="B520" s="13" t="s">
        <v>616</v>
      </c>
      <c r="C520" s="14" t="s">
        <v>191</v>
      </c>
      <c r="D520" s="15" t="s">
        <v>67</v>
      </c>
      <c r="E520" s="19">
        <v>2.5000000000000001E-2</v>
      </c>
      <c r="F520" s="14" t="s">
        <v>10</v>
      </c>
      <c r="H520" s="2" t="s">
        <v>11</v>
      </c>
      <c r="O520" s="10"/>
      <c r="P520" s="11"/>
    </row>
    <row r="521" spans="1:16" customFormat="1" ht="21.75" customHeight="1" x14ac:dyDescent="0.25">
      <c r="A521" s="12">
        <f>IF(H521&lt;&gt;"",COUNTA(H$1:H521),"")</f>
        <v>451</v>
      </c>
      <c r="B521" s="13" t="s">
        <v>617</v>
      </c>
      <c r="C521" s="14" t="s">
        <v>193</v>
      </c>
      <c r="D521" s="15" t="s">
        <v>88</v>
      </c>
      <c r="E521" s="22">
        <v>3</v>
      </c>
      <c r="F521" s="14" t="s">
        <v>10</v>
      </c>
      <c r="H521" s="2" t="s">
        <v>11</v>
      </c>
      <c r="O521" s="10"/>
      <c r="P521" s="11"/>
    </row>
    <row r="522" spans="1:16" customFormat="1" ht="21.75" customHeight="1" x14ac:dyDescent="0.25">
      <c r="A522" s="12">
        <f>IF(H522&lt;&gt;"",COUNTA(H$1:H522),"")</f>
        <v>452</v>
      </c>
      <c r="B522" s="13" t="s">
        <v>618</v>
      </c>
      <c r="C522" s="14" t="s">
        <v>195</v>
      </c>
      <c r="D522" s="15" t="s">
        <v>45</v>
      </c>
      <c r="E522" s="22">
        <v>2</v>
      </c>
      <c r="F522" s="14" t="s">
        <v>10</v>
      </c>
      <c r="H522" s="2" t="s">
        <v>11</v>
      </c>
      <c r="O522" s="10"/>
      <c r="P522" s="11"/>
    </row>
    <row r="523" spans="1:16" customFormat="1" ht="21.75" customHeight="1" x14ac:dyDescent="0.25">
      <c r="A523" s="12">
        <f>IF(H523&lt;&gt;"",COUNTA(H$1:H523),"")</f>
        <v>453</v>
      </c>
      <c r="B523" s="13" t="s">
        <v>619</v>
      </c>
      <c r="C523" s="14" t="s">
        <v>197</v>
      </c>
      <c r="D523" s="15" t="s">
        <v>45</v>
      </c>
      <c r="E523" s="22">
        <v>2</v>
      </c>
      <c r="F523" s="14" t="s">
        <v>10</v>
      </c>
      <c r="H523" s="2" t="s">
        <v>11</v>
      </c>
      <c r="O523" s="10"/>
      <c r="P523" s="11"/>
    </row>
    <row r="524" spans="1:16" customFormat="1" ht="21.75" customHeight="1" x14ac:dyDescent="0.25">
      <c r="A524" s="12">
        <f>IF(H524&lt;&gt;"",COUNTA(H$1:H524),"")</f>
        <v>454</v>
      </c>
      <c r="B524" s="13" t="s">
        <v>620</v>
      </c>
      <c r="C524" s="14" t="s">
        <v>199</v>
      </c>
      <c r="D524" s="15" t="s">
        <v>45</v>
      </c>
      <c r="E524" s="22">
        <v>2</v>
      </c>
      <c r="F524" s="14" t="s">
        <v>10</v>
      </c>
      <c r="H524" s="2" t="s">
        <v>11</v>
      </c>
      <c r="O524" s="10"/>
      <c r="P524" s="11"/>
    </row>
    <row r="525" spans="1:16" customFormat="1" ht="21.75" customHeight="1" x14ac:dyDescent="0.25">
      <c r="A525" s="12">
        <f>IF(H525&lt;&gt;"",COUNTA(H$1:H525),"")</f>
        <v>455</v>
      </c>
      <c r="B525" s="13" t="s">
        <v>621</v>
      </c>
      <c r="C525" s="14" t="s">
        <v>201</v>
      </c>
      <c r="D525" s="15" t="s">
        <v>45</v>
      </c>
      <c r="E525" s="22">
        <v>2</v>
      </c>
      <c r="F525" s="14" t="s">
        <v>10</v>
      </c>
      <c r="H525" s="2" t="s">
        <v>11</v>
      </c>
      <c r="O525" s="10"/>
      <c r="P525" s="11"/>
    </row>
    <row r="526" spans="1:16" customFormat="1" ht="21.75" customHeight="1" x14ac:dyDescent="0.25">
      <c r="A526" s="12">
        <f>IF(H526&lt;&gt;"",COUNTA(H$1:H526),"")</f>
        <v>456</v>
      </c>
      <c r="B526" s="13" t="s">
        <v>622</v>
      </c>
      <c r="C526" s="14" t="s">
        <v>203</v>
      </c>
      <c r="D526" s="15" t="s">
        <v>45</v>
      </c>
      <c r="E526" s="22">
        <v>2</v>
      </c>
      <c r="F526" s="14" t="s">
        <v>10</v>
      </c>
      <c r="H526" s="2" t="s">
        <v>11</v>
      </c>
      <c r="O526" s="10"/>
      <c r="P526" s="11"/>
    </row>
    <row r="527" spans="1:16" customFormat="1" ht="21.75" customHeight="1" x14ac:dyDescent="0.25">
      <c r="A527" s="12">
        <f>IF(H527&lt;&gt;"",COUNTA(H$1:H527),"")</f>
        <v>457</v>
      </c>
      <c r="B527" s="13" t="s">
        <v>623</v>
      </c>
      <c r="C527" s="14" t="s">
        <v>205</v>
      </c>
      <c r="D527" s="15" t="s">
        <v>45</v>
      </c>
      <c r="E527" s="22">
        <v>1</v>
      </c>
      <c r="F527" s="14" t="s">
        <v>10</v>
      </c>
      <c r="H527" s="2" t="s">
        <v>11</v>
      </c>
      <c r="O527" s="10"/>
      <c r="P527" s="11"/>
    </row>
    <row r="528" spans="1:16" customFormat="1" ht="21.75" customHeight="1" x14ac:dyDescent="0.25">
      <c r="A528" s="12">
        <f>IF(H528&lt;&gt;"",COUNTA(H$1:H528),"")</f>
        <v>458</v>
      </c>
      <c r="B528" s="13" t="s">
        <v>624</v>
      </c>
      <c r="C528" s="14" t="s">
        <v>207</v>
      </c>
      <c r="D528" s="15" t="s">
        <v>45</v>
      </c>
      <c r="E528" s="22">
        <v>1</v>
      </c>
      <c r="F528" s="14" t="s">
        <v>10</v>
      </c>
      <c r="H528" s="2" t="s">
        <v>11</v>
      </c>
      <c r="O528" s="10"/>
      <c r="P528" s="11"/>
    </row>
    <row r="529" spans="1:16" customFormat="1" ht="21.75" customHeight="1" x14ac:dyDescent="0.25">
      <c r="A529" s="29" t="s">
        <v>208</v>
      </c>
      <c r="B529" s="29"/>
      <c r="C529" s="29"/>
      <c r="D529" s="29"/>
      <c r="E529" s="29"/>
      <c r="F529" s="29"/>
      <c r="O529" s="10"/>
      <c r="P529" s="11" t="s">
        <v>208</v>
      </c>
    </row>
    <row r="530" spans="1:16" customFormat="1" ht="21.75" customHeight="1" x14ac:dyDescent="0.25">
      <c r="A530" s="12">
        <f>IF(H530&lt;&gt;"",COUNTA(H$1:H530),"")</f>
        <v>459</v>
      </c>
      <c r="B530" s="13" t="s">
        <v>625</v>
      </c>
      <c r="C530" s="14" t="s">
        <v>210</v>
      </c>
      <c r="D530" s="15" t="s">
        <v>45</v>
      </c>
      <c r="E530" s="22">
        <v>1</v>
      </c>
      <c r="F530" s="14" t="s">
        <v>10</v>
      </c>
      <c r="H530" s="2" t="s">
        <v>11</v>
      </c>
      <c r="O530" s="10"/>
      <c r="P530" s="11"/>
    </row>
    <row r="531" spans="1:16" customFormat="1" ht="21.75" customHeight="1" x14ac:dyDescent="0.25">
      <c r="A531" s="12">
        <f>IF(H531&lt;&gt;"",COUNTA(H$1:H531),"")</f>
        <v>460</v>
      </c>
      <c r="B531" s="13" t="s">
        <v>626</v>
      </c>
      <c r="C531" s="14" t="s">
        <v>212</v>
      </c>
      <c r="D531" s="15" t="s">
        <v>45</v>
      </c>
      <c r="E531" s="22">
        <v>1</v>
      </c>
      <c r="F531" s="14" t="s">
        <v>10</v>
      </c>
      <c r="H531" s="2" t="s">
        <v>11</v>
      </c>
      <c r="O531" s="10"/>
      <c r="P531" s="11"/>
    </row>
    <row r="532" spans="1:16" customFormat="1" ht="21.75" customHeight="1" x14ac:dyDescent="0.25">
      <c r="A532" s="12">
        <f>IF(H532&lt;&gt;"",COUNTA(H$1:H532),"")</f>
        <v>461</v>
      </c>
      <c r="B532" s="13" t="s">
        <v>627</v>
      </c>
      <c r="C532" s="14" t="s">
        <v>214</v>
      </c>
      <c r="D532" s="15" t="s">
        <v>45</v>
      </c>
      <c r="E532" s="22">
        <v>1</v>
      </c>
      <c r="F532" s="14" t="s">
        <v>10</v>
      </c>
      <c r="H532" s="2" t="s">
        <v>11</v>
      </c>
      <c r="O532" s="10"/>
      <c r="P532" s="11"/>
    </row>
    <row r="533" spans="1:16" customFormat="1" ht="21.75" customHeight="1" x14ac:dyDescent="0.25">
      <c r="A533" s="29" t="s">
        <v>215</v>
      </c>
      <c r="B533" s="29"/>
      <c r="C533" s="29"/>
      <c r="D533" s="29"/>
      <c r="E533" s="29"/>
      <c r="F533" s="29"/>
      <c r="O533" s="10"/>
      <c r="P533" s="11" t="s">
        <v>215</v>
      </c>
    </row>
    <row r="534" spans="1:16" customFormat="1" ht="21.75" customHeight="1" x14ac:dyDescent="0.25">
      <c r="A534" s="12">
        <f>IF(H534&lt;&gt;"",COUNTA(H$1:H534),"")</f>
        <v>462</v>
      </c>
      <c r="B534" s="13" t="s">
        <v>628</v>
      </c>
      <c r="C534" s="14" t="s">
        <v>217</v>
      </c>
      <c r="D534" s="15" t="s">
        <v>9</v>
      </c>
      <c r="E534" s="17">
        <v>3.3210000000000003E-2</v>
      </c>
      <c r="F534" s="14" t="s">
        <v>10</v>
      </c>
      <c r="H534" s="2" t="s">
        <v>11</v>
      </c>
      <c r="O534" s="10"/>
      <c r="P534" s="11"/>
    </row>
    <row r="535" spans="1:16" customFormat="1" ht="21.75" customHeight="1" x14ac:dyDescent="0.25">
      <c r="A535" s="12">
        <f>IF(H535&lt;&gt;"",COUNTA(H$1:H535),"")</f>
        <v>463</v>
      </c>
      <c r="B535" s="13" t="s">
        <v>629</v>
      </c>
      <c r="C535" s="14" t="s">
        <v>219</v>
      </c>
      <c r="D535" s="15" t="s">
        <v>55</v>
      </c>
      <c r="E535" s="17">
        <v>3.5534699999999999</v>
      </c>
      <c r="F535" s="14" t="s">
        <v>10</v>
      </c>
      <c r="H535" s="2" t="s">
        <v>11</v>
      </c>
      <c r="O535" s="10"/>
      <c r="P535" s="11"/>
    </row>
    <row r="536" spans="1:16" customFormat="1" ht="21.75" customHeight="1" x14ac:dyDescent="0.25">
      <c r="A536" s="12">
        <f>IF(H536&lt;&gt;"",COUNTA(H$1:H536),"")</f>
        <v>464</v>
      </c>
      <c r="B536" s="13" t="s">
        <v>630</v>
      </c>
      <c r="C536" s="14" t="s">
        <v>221</v>
      </c>
      <c r="D536" s="15" t="s">
        <v>45</v>
      </c>
      <c r="E536" s="22">
        <v>1</v>
      </c>
      <c r="F536" s="14" t="s">
        <v>10</v>
      </c>
      <c r="H536" s="2" t="s">
        <v>11</v>
      </c>
      <c r="O536" s="10"/>
      <c r="P536" s="11"/>
    </row>
    <row r="537" spans="1:16" customFormat="1" ht="21.75" customHeight="1" x14ac:dyDescent="0.25">
      <c r="A537" s="12">
        <f>IF(H537&lt;&gt;"",COUNTA(H$1:H537),"")</f>
        <v>465</v>
      </c>
      <c r="B537" s="13" t="s">
        <v>631</v>
      </c>
      <c r="C537" s="14" t="s">
        <v>223</v>
      </c>
      <c r="D537" s="15" t="s">
        <v>45</v>
      </c>
      <c r="E537" s="22">
        <v>1</v>
      </c>
      <c r="F537" s="14" t="s">
        <v>10</v>
      </c>
      <c r="H537" s="2" t="s">
        <v>11</v>
      </c>
      <c r="O537" s="10"/>
      <c r="P537" s="11"/>
    </row>
    <row r="538" spans="1:16" customFormat="1" ht="21.75" customHeight="1" x14ac:dyDescent="0.25">
      <c r="A538" s="12">
        <f>IF(H538&lt;&gt;"",COUNTA(H$1:H538),"")</f>
        <v>466</v>
      </c>
      <c r="B538" s="13" t="s">
        <v>632</v>
      </c>
      <c r="C538" s="14" t="s">
        <v>225</v>
      </c>
      <c r="D538" s="15" t="s">
        <v>45</v>
      </c>
      <c r="E538" s="22">
        <v>1</v>
      </c>
      <c r="F538" s="14" t="s">
        <v>10</v>
      </c>
      <c r="H538" s="2" t="s">
        <v>11</v>
      </c>
      <c r="O538" s="10"/>
      <c r="P538" s="11"/>
    </row>
    <row r="539" spans="1:16" customFormat="1" ht="21.75" customHeight="1" x14ac:dyDescent="0.25">
      <c r="A539" s="12">
        <f>IF(H539&lt;&gt;"",COUNTA(H$1:H539),"")</f>
        <v>467</v>
      </c>
      <c r="B539" s="13" t="s">
        <v>633</v>
      </c>
      <c r="C539" s="14" t="s">
        <v>227</v>
      </c>
      <c r="D539" s="15" t="s">
        <v>228</v>
      </c>
      <c r="E539" s="18">
        <v>0.01</v>
      </c>
      <c r="F539" s="14" t="s">
        <v>10</v>
      </c>
      <c r="H539" s="2" t="s">
        <v>11</v>
      </c>
      <c r="O539" s="10"/>
      <c r="P539" s="11"/>
    </row>
    <row r="540" spans="1:16" customFormat="1" ht="21.75" customHeight="1" x14ac:dyDescent="0.25">
      <c r="A540" s="12">
        <f>IF(H540&lt;&gt;"",COUNTA(H$1:H540),"")</f>
        <v>468</v>
      </c>
      <c r="B540" s="13" t="s">
        <v>634</v>
      </c>
      <c r="C540" s="14" t="s">
        <v>230</v>
      </c>
      <c r="D540" s="15" t="s">
        <v>45</v>
      </c>
      <c r="E540" s="22">
        <v>1</v>
      </c>
      <c r="F540" s="14" t="s">
        <v>10</v>
      </c>
      <c r="H540" s="2" t="s">
        <v>11</v>
      </c>
      <c r="O540" s="10"/>
      <c r="P540" s="11"/>
    </row>
    <row r="541" spans="1:16" customFormat="1" ht="21.75" customHeight="1" x14ac:dyDescent="0.25">
      <c r="A541" s="12">
        <f>IF(H541&lt;&gt;"",COUNTA(H$1:H541),"")</f>
        <v>469</v>
      </c>
      <c r="B541" s="13" t="s">
        <v>635</v>
      </c>
      <c r="C541" s="14" t="s">
        <v>232</v>
      </c>
      <c r="D541" s="15" t="s">
        <v>233</v>
      </c>
      <c r="E541" s="21">
        <v>0.1</v>
      </c>
      <c r="F541" s="14" t="s">
        <v>10</v>
      </c>
      <c r="H541" s="2" t="s">
        <v>11</v>
      </c>
      <c r="O541" s="10"/>
      <c r="P541" s="11"/>
    </row>
    <row r="542" spans="1:16" customFormat="1" ht="21.75" customHeight="1" x14ac:dyDescent="0.25">
      <c r="A542" s="12">
        <f>IF(H542&lt;&gt;"",COUNTA(H$1:H542),"")</f>
        <v>470</v>
      </c>
      <c r="B542" s="13" t="s">
        <v>636</v>
      </c>
      <c r="C542" s="14" t="s">
        <v>235</v>
      </c>
      <c r="D542" s="15" t="s">
        <v>236</v>
      </c>
      <c r="E542" s="22">
        <v>1</v>
      </c>
      <c r="F542" s="14" t="s">
        <v>10</v>
      </c>
      <c r="H542" s="2" t="s">
        <v>11</v>
      </c>
      <c r="O542" s="10"/>
      <c r="P542" s="11"/>
    </row>
    <row r="543" spans="1:16" customFormat="1" ht="21.75" customHeight="1" x14ac:dyDescent="0.25">
      <c r="A543" s="12">
        <f>IF(H543&lt;&gt;"",COUNTA(H$1:H543),"")</f>
        <v>471</v>
      </c>
      <c r="B543" s="13" t="s">
        <v>637</v>
      </c>
      <c r="C543" s="14" t="s">
        <v>238</v>
      </c>
      <c r="D543" s="15" t="s">
        <v>147</v>
      </c>
      <c r="E543" s="22">
        <v>2</v>
      </c>
      <c r="F543" s="14" t="s">
        <v>10</v>
      </c>
      <c r="H543" s="2" t="s">
        <v>11</v>
      </c>
      <c r="O543" s="10"/>
      <c r="P543" s="11"/>
    </row>
    <row r="544" spans="1:16" customFormat="1" ht="21.75" customHeight="1" x14ac:dyDescent="0.25">
      <c r="A544" s="12">
        <f>IF(H544&lt;&gt;"",COUNTA(H$1:H544),"")</f>
        <v>472</v>
      </c>
      <c r="B544" s="13" t="s">
        <v>638</v>
      </c>
      <c r="C544" s="14" t="s">
        <v>240</v>
      </c>
      <c r="D544" s="15" t="s">
        <v>147</v>
      </c>
      <c r="E544" s="22">
        <v>2</v>
      </c>
      <c r="F544" s="14" t="s">
        <v>10</v>
      </c>
      <c r="H544" s="2" t="s">
        <v>11</v>
      </c>
      <c r="O544" s="10"/>
      <c r="P544" s="11"/>
    </row>
    <row r="545" spans="1:16" customFormat="1" ht="21.75" customHeight="1" x14ac:dyDescent="0.25">
      <c r="A545" s="12">
        <f>IF(H545&lt;&gt;"",COUNTA(H$1:H545),"")</f>
        <v>473</v>
      </c>
      <c r="B545" s="13" t="s">
        <v>639</v>
      </c>
      <c r="C545" s="14" t="s">
        <v>242</v>
      </c>
      <c r="D545" s="15" t="s">
        <v>243</v>
      </c>
      <c r="E545" s="22">
        <v>1</v>
      </c>
      <c r="F545" s="14" t="s">
        <v>10</v>
      </c>
      <c r="H545" s="2" t="s">
        <v>11</v>
      </c>
      <c r="O545" s="10"/>
      <c r="P545" s="11"/>
    </row>
    <row r="546" spans="1:16" customFormat="1" ht="21.75" customHeight="1" x14ac:dyDescent="0.25">
      <c r="A546" s="12">
        <f>IF(H546&lt;&gt;"",COUNTA(H$1:H546),"")</f>
        <v>474</v>
      </c>
      <c r="B546" s="13" t="s">
        <v>640</v>
      </c>
      <c r="C546" s="14" t="s">
        <v>245</v>
      </c>
      <c r="D546" s="15" t="s">
        <v>45</v>
      </c>
      <c r="E546" s="22">
        <v>2</v>
      </c>
      <c r="F546" s="14" t="s">
        <v>10</v>
      </c>
      <c r="H546" s="2" t="s">
        <v>11</v>
      </c>
      <c r="O546" s="10"/>
      <c r="P546" s="11"/>
    </row>
    <row r="547" spans="1:16" customFormat="1" ht="21.75" customHeight="1" x14ac:dyDescent="0.25">
      <c r="A547" s="12">
        <f>IF(H547&lt;&gt;"",COUNTA(H$1:H547),"")</f>
        <v>475</v>
      </c>
      <c r="B547" s="13" t="s">
        <v>641</v>
      </c>
      <c r="C547" s="14" t="s">
        <v>247</v>
      </c>
      <c r="D547" s="15" t="s">
        <v>45</v>
      </c>
      <c r="E547" s="22">
        <v>2</v>
      </c>
      <c r="F547" s="14" t="s">
        <v>10</v>
      </c>
      <c r="H547" s="2" t="s">
        <v>11</v>
      </c>
      <c r="O547" s="10"/>
      <c r="P547" s="11"/>
    </row>
    <row r="548" spans="1:16" customFormat="1" ht="21.75" customHeight="1" x14ac:dyDescent="0.25">
      <c r="A548" s="12">
        <f>IF(H548&lt;&gt;"",COUNTA(H$1:H548),"")</f>
        <v>476</v>
      </c>
      <c r="B548" s="13" t="s">
        <v>642</v>
      </c>
      <c r="C548" s="14" t="s">
        <v>249</v>
      </c>
      <c r="D548" s="15" t="s">
        <v>144</v>
      </c>
      <c r="E548" s="21">
        <v>0.2</v>
      </c>
      <c r="F548" s="14" t="s">
        <v>10</v>
      </c>
      <c r="H548" s="2" t="s">
        <v>11</v>
      </c>
      <c r="O548" s="10"/>
      <c r="P548" s="11"/>
    </row>
    <row r="549" spans="1:16" customFormat="1" ht="21.75" customHeight="1" x14ac:dyDescent="0.25">
      <c r="A549" s="12">
        <f>IF(H549&lt;&gt;"",COUNTA(H$1:H549),"")</f>
        <v>477</v>
      </c>
      <c r="B549" s="13" t="s">
        <v>643</v>
      </c>
      <c r="C549" s="14" t="s">
        <v>253</v>
      </c>
      <c r="D549" s="15" t="s">
        <v>45</v>
      </c>
      <c r="E549" s="22">
        <v>1</v>
      </c>
      <c r="F549" s="14" t="s">
        <v>10</v>
      </c>
      <c r="H549" s="2" t="s">
        <v>11</v>
      </c>
      <c r="O549" s="10"/>
      <c r="P549" s="11"/>
    </row>
    <row r="550" spans="1:16" customFormat="1" ht="21.75" customHeight="1" x14ac:dyDescent="0.25">
      <c r="A550" s="12">
        <f>IF(H550&lt;&gt;"",COUNTA(H$1:H550),"")</f>
        <v>478</v>
      </c>
      <c r="B550" s="13" t="s">
        <v>644</v>
      </c>
      <c r="C550" s="14" t="s">
        <v>251</v>
      </c>
      <c r="D550" s="15" t="s">
        <v>45</v>
      </c>
      <c r="E550" s="22">
        <v>1</v>
      </c>
      <c r="F550" s="14" t="s">
        <v>10</v>
      </c>
      <c r="H550" s="2" t="s">
        <v>11</v>
      </c>
      <c r="O550" s="10"/>
      <c r="P550" s="11"/>
    </row>
    <row r="551" spans="1:16" customFormat="1" ht="21.75" customHeight="1" x14ac:dyDescent="0.25">
      <c r="A551" s="12">
        <f>IF(H551&lt;&gt;"",COUNTA(H$1:H551),"")</f>
        <v>479</v>
      </c>
      <c r="B551" s="13" t="s">
        <v>645</v>
      </c>
      <c r="C551" s="14" t="s">
        <v>255</v>
      </c>
      <c r="D551" s="15" t="s">
        <v>144</v>
      </c>
      <c r="E551" s="21">
        <v>0.1</v>
      </c>
      <c r="F551" s="14" t="s">
        <v>10</v>
      </c>
      <c r="H551" s="2" t="s">
        <v>11</v>
      </c>
      <c r="O551" s="10"/>
      <c r="P551" s="11"/>
    </row>
    <row r="552" spans="1:16" customFormat="1" ht="21.75" customHeight="1" x14ac:dyDescent="0.25">
      <c r="A552" s="12">
        <f>IF(H552&lt;&gt;"",COUNTA(H$1:H552),"")</f>
        <v>480</v>
      </c>
      <c r="B552" s="13" t="s">
        <v>646</v>
      </c>
      <c r="C552" s="14" t="s">
        <v>257</v>
      </c>
      <c r="D552" s="15" t="s">
        <v>45</v>
      </c>
      <c r="E552" s="22">
        <v>1</v>
      </c>
      <c r="F552" s="14" t="s">
        <v>10</v>
      </c>
      <c r="H552" s="2" t="s">
        <v>11</v>
      </c>
      <c r="O552" s="10"/>
      <c r="P552" s="11"/>
    </row>
    <row r="553" spans="1:16" customFormat="1" ht="21.75" customHeight="1" x14ac:dyDescent="0.25">
      <c r="A553" s="12">
        <f>IF(H553&lt;&gt;"",COUNTA(H$1:H553),"")</f>
        <v>481</v>
      </c>
      <c r="B553" s="13" t="s">
        <v>647</v>
      </c>
      <c r="C553" s="14" t="s">
        <v>259</v>
      </c>
      <c r="D553" s="15" t="s">
        <v>233</v>
      </c>
      <c r="E553" s="21">
        <v>0.1</v>
      </c>
      <c r="F553" s="14" t="s">
        <v>10</v>
      </c>
      <c r="H553" s="2" t="s">
        <v>11</v>
      </c>
      <c r="O553" s="10"/>
      <c r="P553" s="11"/>
    </row>
    <row r="554" spans="1:16" customFormat="1" ht="21.75" customHeight="1" x14ac:dyDescent="0.25">
      <c r="A554" s="12">
        <f>IF(H554&lt;&gt;"",COUNTA(H$1:H554),"")</f>
        <v>482</v>
      </c>
      <c r="B554" s="13" t="s">
        <v>648</v>
      </c>
      <c r="C554" s="14" t="s">
        <v>261</v>
      </c>
      <c r="D554" s="15" t="s">
        <v>45</v>
      </c>
      <c r="E554" s="22">
        <v>1</v>
      </c>
      <c r="F554" s="14" t="s">
        <v>10</v>
      </c>
      <c r="H554" s="2" t="s">
        <v>11</v>
      </c>
      <c r="O554" s="10"/>
      <c r="P554" s="11"/>
    </row>
    <row r="555" spans="1:16" customFormat="1" ht="21.75" customHeight="1" x14ac:dyDescent="0.25">
      <c r="A555" s="12">
        <f>IF(H555&lt;&gt;"",COUNTA(H$1:H555),"")</f>
        <v>483</v>
      </c>
      <c r="B555" s="13" t="s">
        <v>649</v>
      </c>
      <c r="C555" s="14" t="s">
        <v>263</v>
      </c>
      <c r="D555" s="15" t="s">
        <v>228</v>
      </c>
      <c r="E555" s="18">
        <v>0.01</v>
      </c>
      <c r="F555" s="14" t="s">
        <v>10</v>
      </c>
      <c r="H555" s="2" t="s">
        <v>11</v>
      </c>
      <c r="O555" s="10"/>
      <c r="P555" s="11"/>
    </row>
    <row r="556" spans="1:16" customFormat="1" ht="21.75" customHeight="1" x14ac:dyDescent="0.25">
      <c r="A556" s="12">
        <f>IF(H556&lt;&gt;"",COUNTA(H$1:H556),"")</f>
        <v>484</v>
      </c>
      <c r="B556" s="13" t="s">
        <v>650</v>
      </c>
      <c r="C556" s="14" t="s">
        <v>265</v>
      </c>
      <c r="D556" s="15" t="s">
        <v>147</v>
      </c>
      <c r="E556" s="22">
        <v>1</v>
      </c>
      <c r="F556" s="14" t="s">
        <v>10</v>
      </c>
      <c r="H556" s="2" t="s">
        <v>11</v>
      </c>
      <c r="O556" s="10"/>
      <c r="P556" s="11"/>
    </row>
    <row r="557" spans="1:16" customFormat="1" ht="21.75" customHeight="1" x14ac:dyDescent="0.25">
      <c r="A557" s="29" t="s">
        <v>266</v>
      </c>
      <c r="B557" s="29"/>
      <c r="C557" s="29"/>
      <c r="D557" s="29"/>
      <c r="E557" s="29"/>
      <c r="F557" s="29"/>
      <c r="O557" s="10"/>
      <c r="P557" s="11" t="s">
        <v>266</v>
      </c>
    </row>
    <row r="558" spans="1:16" customFormat="1" ht="21.75" customHeight="1" x14ac:dyDescent="0.25">
      <c r="A558" s="12">
        <f>IF(H558&lt;&gt;"",COUNTA(H$1:H558),"")</f>
        <v>485</v>
      </c>
      <c r="B558" s="13" t="s">
        <v>651</v>
      </c>
      <c r="C558" s="14" t="s">
        <v>268</v>
      </c>
      <c r="D558" s="15" t="s">
        <v>45</v>
      </c>
      <c r="E558" s="22">
        <v>1</v>
      </c>
      <c r="F558" s="14" t="s">
        <v>10</v>
      </c>
      <c r="H558" s="2" t="s">
        <v>11</v>
      </c>
      <c r="O558" s="10"/>
      <c r="P558" s="11"/>
    </row>
    <row r="559" spans="1:16" customFormat="1" ht="21.75" customHeight="1" x14ac:dyDescent="0.25">
      <c r="A559" s="12">
        <f>IF(H559&lt;&gt;"",COUNTA(H$1:H559),"")</f>
        <v>486</v>
      </c>
      <c r="B559" s="13" t="s">
        <v>652</v>
      </c>
      <c r="C559" s="14" t="s">
        <v>270</v>
      </c>
      <c r="D559" s="15" t="s">
        <v>9</v>
      </c>
      <c r="E559" s="16">
        <v>1.0800000000000001E-2</v>
      </c>
      <c r="F559" s="14" t="s">
        <v>10</v>
      </c>
      <c r="H559" s="2" t="s">
        <v>11</v>
      </c>
      <c r="O559" s="10"/>
      <c r="P559" s="11"/>
    </row>
    <row r="560" spans="1:16" customFormat="1" ht="21.75" customHeight="1" x14ac:dyDescent="0.25">
      <c r="A560" s="12">
        <f>IF(H560&lt;&gt;"",COUNTA(H$1:H560),"")</f>
        <v>487</v>
      </c>
      <c r="B560" s="13" t="s">
        <v>653</v>
      </c>
      <c r="C560" s="14" t="s">
        <v>272</v>
      </c>
      <c r="D560" s="15" t="s">
        <v>147</v>
      </c>
      <c r="E560" s="22">
        <v>1</v>
      </c>
      <c r="F560" s="14" t="s">
        <v>10</v>
      </c>
      <c r="H560" s="2" t="s">
        <v>11</v>
      </c>
      <c r="O560" s="10"/>
      <c r="P560" s="11"/>
    </row>
    <row r="561" spans="1:16" customFormat="1" ht="21.75" customHeight="1" x14ac:dyDescent="0.25">
      <c r="A561" s="28" t="s">
        <v>654</v>
      </c>
      <c r="B561" s="28"/>
      <c r="C561" s="28"/>
      <c r="D561" s="28"/>
      <c r="E561" s="28"/>
      <c r="F561" s="28"/>
      <c r="O561" s="10" t="s">
        <v>654</v>
      </c>
      <c r="P561" s="11"/>
    </row>
    <row r="562" spans="1:16" customFormat="1" ht="21.75" customHeight="1" x14ac:dyDescent="0.25">
      <c r="A562" s="29" t="s">
        <v>16</v>
      </c>
      <c r="B562" s="29"/>
      <c r="C562" s="29"/>
      <c r="D562" s="29"/>
      <c r="E562" s="29"/>
      <c r="F562" s="29"/>
      <c r="O562" s="10"/>
      <c r="P562" s="11" t="s">
        <v>16</v>
      </c>
    </row>
    <row r="563" spans="1:16" customFormat="1" ht="21.75" customHeight="1" x14ac:dyDescent="0.25">
      <c r="A563" s="29" t="s">
        <v>19</v>
      </c>
      <c r="B563" s="29"/>
      <c r="C563" s="29"/>
      <c r="D563" s="29"/>
      <c r="E563" s="29"/>
      <c r="F563" s="29"/>
      <c r="O563" s="10"/>
      <c r="P563" s="11" t="s">
        <v>19</v>
      </c>
    </row>
    <row r="564" spans="1:16" customFormat="1" ht="21.75" customHeight="1" x14ac:dyDescent="0.25">
      <c r="A564" s="12">
        <f>IF(H564&lt;&gt;"",COUNTA(H$1:H564),"")</f>
        <v>488</v>
      </c>
      <c r="B564" s="13" t="s">
        <v>655</v>
      </c>
      <c r="C564" s="14" t="s">
        <v>21</v>
      </c>
      <c r="D564" s="15" t="s">
        <v>9</v>
      </c>
      <c r="E564" s="16">
        <v>0.7319</v>
      </c>
      <c r="F564" s="14" t="s">
        <v>10</v>
      </c>
      <c r="H564" s="2" t="s">
        <v>11</v>
      </c>
      <c r="O564" s="10"/>
      <c r="P564" s="11"/>
    </row>
    <row r="565" spans="1:16" customFormat="1" ht="21.75" customHeight="1" x14ac:dyDescent="0.25">
      <c r="A565" s="12">
        <f>IF(H565&lt;&gt;"",COUNTA(H$1:H565),"")</f>
        <v>489</v>
      </c>
      <c r="B565" s="13" t="s">
        <v>656</v>
      </c>
      <c r="C565" s="14" t="s">
        <v>23</v>
      </c>
      <c r="D565" s="15" t="s">
        <v>9</v>
      </c>
      <c r="E565" s="16">
        <v>3.6200000000000003E-2</v>
      </c>
      <c r="F565" s="14" t="s">
        <v>10</v>
      </c>
      <c r="H565" s="2" t="s">
        <v>11</v>
      </c>
      <c r="O565" s="10"/>
      <c r="P565" s="11"/>
    </row>
    <row r="566" spans="1:16" customFormat="1" ht="21.75" customHeight="1" x14ac:dyDescent="0.25">
      <c r="A566" s="12">
        <f>IF(H566&lt;&gt;"",COUNTA(H$1:H566),"")</f>
        <v>490</v>
      </c>
      <c r="B566" s="13" t="s">
        <v>657</v>
      </c>
      <c r="C566" s="14" t="s">
        <v>25</v>
      </c>
      <c r="D566" s="15" t="s">
        <v>9</v>
      </c>
      <c r="E566" s="16">
        <v>3.3099999999999997E-2</v>
      </c>
      <c r="F566" s="14" t="s">
        <v>10</v>
      </c>
      <c r="H566" s="2" t="s">
        <v>11</v>
      </c>
      <c r="O566" s="10"/>
      <c r="P566" s="11"/>
    </row>
    <row r="567" spans="1:16" customFormat="1" ht="21.75" customHeight="1" x14ac:dyDescent="0.25">
      <c r="A567" s="12">
        <f>IF(H567&lt;&gt;"",COUNTA(H$1:H567),"")</f>
        <v>491</v>
      </c>
      <c r="B567" s="13" t="s">
        <v>658</v>
      </c>
      <c r="C567" s="14" t="s">
        <v>8</v>
      </c>
      <c r="D567" s="15" t="s">
        <v>9</v>
      </c>
      <c r="E567" s="16">
        <v>6.93E-2</v>
      </c>
      <c r="F567" s="14" t="s">
        <v>10</v>
      </c>
      <c r="H567" s="2" t="s">
        <v>11</v>
      </c>
      <c r="O567" s="10"/>
      <c r="P567" s="11"/>
    </row>
    <row r="568" spans="1:16" customFormat="1" ht="21.75" customHeight="1" x14ac:dyDescent="0.25">
      <c r="A568" s="12">
        <f>IF(H568&lt;&gt;"",COUNTA(H$1:H568),"")</f>
        <v>492</v>
      </c>
      <c r="B568" s="13" t="s">
        <v>659</v>
      </c>
      <c r="C568" s="14" t="s">
        <v>28</v>
      </c>
      <c r="D568" s="15" t="s">
        <v>29</v>
      </c>
      <c r="E568" s="18">
        <v>73.19</v>
      </c>
      <c r="F568" s="14" t="s">
        <v>10</v>
      </c>
      <c r="H568" s="2" t="s">
        <v>11</v>
      </c>
      <c r="O568" s="10"/>
      <c r="P568" s="11"/>
    </row>
    <row r="569" spans="1:16" customFormat="1" ht="21.75" customHeight="1" x14ac:dyDescent="0.25">
      <c r="A569" s="12">
        <f>IF(H569&lt;&gt;"",COUNTA(H$1:H569),"")</f>
        <v>493</v>
      </c>
      <c r="B569" s="13" t="s">
        <v>660</v>
      </c>
      <c r="C569" s="14" t="s">
        <v>31</v>
      </c>
      <c r="D569" s="15" t="s">
        <v>9</v>
      </c>
      <c r="E569" s="18">
        <v>73.19</v>
      </c>
      <c r="F569" s="14" t="s">
        <v>10</v>
      </c>
      <c r="H569" s="2" t="s">
        <v>11</v>
      </c>
      <c r="O569" s="10"/>
      <c r="P569" s="11"/>
    </row>
    <row r="570" spans="1:16" customFormat="1" ht="21.75" customHeight="1" x14ac:dyDescent="0.25">
      <c r="A570" s="12">
        <f>IF(H570&lt;&gt;"",COUNTA(H$1:H570),"")</f>
        <v>494</v>
      </c>
      <c r="B570" s="13" t="s">
        <v>661</v>
      </c>
      <c r="C570" s="14" t="s">
        <v>33</v>
      </c>
      <c r="D570" s="15" t="s">
        <v>29</v>
      </c>
      <c r="E570" s="19">
        <v>43.914000000000001</v>
      </c>
      <c r="F570" s="14" t="s">
        <v>10</v>
      </c>
      <c r="H570" s="2" t="s">
        <v>11</v>
      </c>
      <c r="O570" s="10"/>
      <c r="P570" s="11"/>
    </row>
    <row r="571" spans="1:16" customFormat="1" ht="21.75" customHeight="1" x14ac:dyDescent="0.25">
      <c r="A571" s="12">
        <f>IF(H571&lt;&gt;"",COUNTA(H$1:H571),"")</f>
        <v>495</v>
      </c>
      <c r="B571" s="13" t="s">
        <v>662</v>
      </c>
      <c r="C571" s="14" t="s">
        <v>35</v>
      </c>
      <c r="D571" s="15" t="s">
        <v>9</v>
      </c>
      <c r="E571" s="16">
        <v>0.7319</v>
      </c>
      <c r="F571" s="14" t="s">
        <v>10</v>
      </c>
      <c r="H571" s="2" t="s">
        <v>11</v>
      </c>
      <c r="O571" s="10"/>
      <c r="P571" s="11"/>
    </row>
    <row r="572" spans="1:16" customFormat="1" ht="21.75" customHeight="1" x14ac:dyDescent="0.25">
      <c r="A572" s="12">
        <f>IF(H572&lt;&gt;"",COUNTA(H$1:H572),"")</f>
        <v>496</v>
      </c>
      <c r="B572" s="13" t="s">
        <v>663</v>
      </c>
      <c r="C572" s="14" t="s">
        <v>37</v>
      </c>
      <c r="D572" s="15" t="s">
        <v>29</v>
      </c>
      <c r="E572" s="19">
        <v>131.74199999999999</v>
      </c>
      <c r="F572" s="14" t="s">
        <v>10</v>
      </c>
      <c r="H572" s="2" t="s">
        <v>11</v>
      </c>
      <c r="O572" s="10"/>
      <c r="P572" s="11"/>
    </row>
    <row r="573" spans="1:16" customFormat="1" ht="21.75" customHeight="1" x14ac:dyDescent="0.25">
      <c r="A573" s="12">
        <f>IF(H573&lt;&gt;"",COUNTA(H$1:H573),"")</f>
        <v>497</v>
      </c>
      <c r="B573" s="13" t="s">
        <v>664</v>
      </c>
      <c r="C573" s="14" t="s">
        <v>39</v>
      </c>
      <c r="D573" s="15" t="s">
        <v>9</v>
      </c>
      <c r="E573" s="16">
        <v>0.7319</v>
      </c>
      <c r="F573" s="14" t="s">
        <v>10</v>
      </c>
      <c r="H573" s="2" t="s">
        <v>11</v>
      </c>
      <c r="O573" s="10"/>
      <c r="P573" s="11"/>
    </row>
    <row r="574" spans="1:16" customFormat="1" ht="21.75" customHeight="1" x14ac:dyDescent="0.25">
      <c r="A574" s="12">
        <f>IF(H574&lt;&gt;"",COUNTA(H$1:H574),"")</f>
        <v>498</v>
      </c>
      <c r="B574" s="13" t="s">
        <v>665</v>
      </c>
      <c r="C574" s="14" t="s">
        <v>41</v>
      </c>
      <c r="D574" s="15" t="s">
        <v>42</v>
      </c>
      <c r="E574" s="20">
        <v>10.916667</v>
      </c>
      <c r="F574" s="14" t="s">
        <v>10</v>
      </c>
      <c r="H574" s="2" t="s">
        <v>11</v>
      </c>
      <c r="O574" s="10"/>
      <c r="P574" s="11"/>
    </row>
    <row r="575" spans="1:16" customFormat="1" ht="21.75" customHeight="1" x14ac:dyDescent="0.25">
      <c r="A575" s="12">
        <f>IF(H575&lt;&gt;"",COUNTA(H$1:H575),"")</f>
        <v>499</v>
      </c>
      <c r="B575" s="13" t="s">
        <v>666</v>
      </c>
      <c r="C575" s="14" t="s">
        <v>44</v>
      </c>
      <c r="D575" s="15" t="s">
        <v>45</v>
      </c>
      <c r="E575" s="20">
        <v>8.1322220000000005</v>
      </c>
      <c r="F575" s="14" t="s">
        <v>10</v>
      </c>
      <c r="H575" s="2" t="s">
        <v>11</v>
      </c>
      <c r="O575" s="10"/>
      <c r="P575" s="11"/>
    </row>
    <row r="576" spans="1:16" customFormat="1" ht="21.75" customHeight="1" x14ac:dyDescent="0.25">
      <c r="A576" s="29" t="s">
        <v>46</v>
      </c>
      <c r="B576" s="29"/>
      <c r="C576" s="29"/>
      <c r="D576" s="29"/>
      <c r="E576" s="29"/>
      <c r="F576" s="29"/>
      <c r="O576" s="10"/>
      <c r="P576" s="11" t="s">
        <v>46</v>
      </c>
    </row>
    <row r="577" spans="1:16" customFormat="1" ht="21.75" customHeight="1" x14ac:dyDescent="0.25">
      <c r="A577" s="12">
        <f>IF(H577&lt;&gt;"",COUNTA(H$1:H577),"")</f>
        <v>500</v>
      </c>
      <c r="B577" s="13" t="s">
        <v>667</v>
      </c>
      <c r="C577" s="14" t="s">
        <v>48</v>
      </c>
      <c r="D577" s="15" t="s">
        <v>9</v>
      </c>
      <c r="E577" s="17">
        <v>5.484E-2</v>
      </c>
      <c r="F577" s="14" t="s">
        <v>10</v>
      </c>
      <c r="H577" s="2" t="s">
        <v>11</v>
      </c>
      <c r="O577" s="10"/>
      <c r="P577" s="11"/>
    </row>
    <row r="578" spans="1:16" customFormat="1" ht="21.75" customHeight="1" x14ac:dyDescent="0.25">
      <c r="A578" s="12">
        <f>IF(H578&lt;&gt;"",COUNTA(H$1:H578),"")</f>
        <v>501</v>
      </c>
      <c r="B578" s="13" t="s">
        <v>668</v>
      </c>
      <c r="C578" s="14" t="s">
        <v>50</v>
      </c>
      <c r="D578" s="15" t="s">
        <v>29</v>
      </c>
      <c r="E578" s="21">
        <v>5.5</v>
      </c>
      <c r="F578" s="14" t="s">
        <v>10</v>
      </c>
      <c r="H578" s="2" t="s">
        <v>11</v>
      </c>
      <c r="O578" s="10"/>
      <c r="P578" s="11"/>
    </row>
    <row r="579" spans="1:16" customFormat="1" ht="21.75" customHeight="1" x14ac:dyDescent="0.25">
      <c r="A579" s="12">
        <f>IF(H579&lt;&gt;"",COUNTA(H$1:H579),"")</f>
        <v>502</v>
      </c>
      <c r="B579" s="13" t="s">
        <v>669</v>
      </c>
      <c r="C579" s="14" t="s">
        <v>52</v>
      </c>
      <c r="D579" s="15" t="s">
        <v>9</v>
      </c>
      <c r="E579" s="18">
        <v>0.22</v>
      </c>
      <c r="F579" s="14" t="s">
        <v>10</v>
      </c>
      <c r="H579" s="2" t="s">
        <v>11</v>
      </c>
      <c r="O579" s="10"/>
      <c r="P579" s="11"/>
    </row>
    <row r="580" spans="1:16" customFormat="1" ht="21.75" customHeight="1" x14ac:dyDescent="0.25">
      <c r="A580" s="12">
        <f>IF(H580&lt;&gt;"",COUNTA(H$1:H580),"")</f>
        <v>503</v>
      </c>
      <c r="B580" s="13" t="s">
        <v>670</v>
      </c>
      <c r="C580" s="14" t="s">
        <v>54</v>
      </c>
      <c r="D580" s="15" t="s">
        <v>55</v>
      </c>
      <c r="E580" s="22">
        <v>22</v>
      </c>
      <c r="F580" s="14" t="s">
        <v>10</v>
      </c>
      <c r="H580" s="2" t="s">
        <v>11</v>
      </c>
      <c r="O580" s="10"/>
      <c r="P580" s="11"/>
    </row>
    <row r="581" spans="1:16" customFormat="1" ht="21.75" customHeight="1" x14ac:dyDescent="0.25">
      <c r="A581" s="12">
        <f>IF(H581&lt;&gt;"",COUNTA(H$1:H581),"")</f>
        <v>504</v>
      </c>
      <c r="B581" s="13" t="s">
        <v>671</v>
      </c>
      <c r="C581" s="14" t="s">
        <v>57</v>
      </c>
      <c r="D581" s="15" t="s">
        <v>29</v>
      </c>
      <c r="E581" s="22">
        <v>110</v>
      </c>
      <c r="F581" s="14" t="s">
        <v>10</v>
      </c>
      <c r="H581" s="2" t="s">
        <v>11</v>
      </c>
      <c r="O581" s="10"/>
      <c r="P581" s="11"/>
    </row>
    <row r="582" spans="1:16" customFormat="1" ht="21.75" customHeight="1" x14ac:dyDescent="0.25">
      <c r="A582" s="12">
        <f>IF(H582&lt;&gt;"",COUNTA(H$1:H582),"")</f>
        <v>505</v>
      </c>
      <c r="B582" s="13" t="s">
        <v>672</v>
      </c>
      <c r="C582" s="14" t="s">
        <v>59</v>
      </c>
      <c r="D582" s="15" t="s">
        <v>14</v>
      </c>
      <c r="E582" s="19">
        <v>8.9999999999999993E-3</v>
      </c>
      <c r="F582" s="14" t="s">
        <v>10</v>
      </c>
      <c r="H582" s="2" t="s">
        <v>11</v>
      </c>
      <c r="O582" s="10"/>
      <c r="P582" s="11"/>
    </row>
    <row r="583" spans="1:16" customFormat="1" ht="21.75" customHeight="1" x14ac:dyDescent="0.25">
      <c r="A583" s="29" t="s">
        <v>60</v>
      </c>
      <c r="B583" s="29"/>
      <c r="C583" s="29"/>
      <c r="D583" s="29"/>
      <c r="E583" s="29"/>
      <c r="F583" s="29"/>
      <c r="O583" s="10"/>
      <c r="P583" s="11" t="s">
        <v>60</v>
      </c>
    </row>
    <row r="584" spans="1:16" customFormat="1" ht="21.75" customHeight="1" x14ac:dyDescent="0.25">
      <c r="A584" s="12">
        <f>IF(H584&lt;&gt;"",COUNTA(H$1:H584),"")</f>
        <v>506</v>
      </c>
      <c r="B584" s="13" t="s">
        <v>673</v>
      </c>
      <c r="C584" s="14" t="s">
        <v>293</v>
      </c>
      <c r="D584" s="15" t="s">
        <v>9</v>
      </c>
      <c r="E584" s="16">
        <v>2.2499999999999999E-2</v>
      </c>
      <c r="F584" s="14" t="s">
        <v>10</v>
      </c>
      <c r="H584" s="2" t="s">
        <v>11</v>
      </c>
      <c r="O584" s="10"/>
      <c r="P584" s="11"/>
    </row>
    <row r="585" spans="1:16" customFormat="1" ht="21.75" customHeight="1" x14ac:dyDescent="0.25">
      <c r="A585" s="12">
        <f>IF(H585&lt;&gt;"",COUNTA(H$1:H585),"")</f>
        <v>507</v>
      </c>
      <c r="B585" s="13" t="s">
        <v>674</v>
      </c>
      <c r="C585" s="14" t="s">
        <v>123</v>
      </c>
      <c r="D585" s="15" t="s">
        <v>14</v>
      </c>
      <c r="E585" s="20">
        <v>5.1800000000000001E-4</v>
      </c>
      <c r="F585" s="14" t="s">
        <v>10</v>
      </c>
      <c r="H585" s="2" t="s">
        <v>11</v>
      </c>
      <c r="O585" s="10"/>
      <c r="P585" s="11"/>
    </row>
    <row r="586" spans="1:16" customFormat="1" ht="21.75" customHeight="1" x14ac:dyDescent="0.25">
      <c r="A586" s="12">
        <f>IF(H586&lt;&gt;"",COUNTA(H$1:H586),"")</f>
        <v>508</v>
      </c>
      <c r="B586" s="13" t="s">
        <v>675</v>
      </c>
      <c r="C586" s="14" t="s">
        <v>296</v>
      </c>
      <c r="D586" s="15" t="s">
        <v>29</v>
      </c>
      <c r="E586" s="21">
        <v>40.5</v>
      </c>
      <c r="F586" s="14" t="s">
        <v>10</v>
      </c>
      <c r="H586" s="2" t="s">
        <v>11</v>
      </c>
      <c r="O586" s="10"/>
      <c r="P586" s="11"/>
    </row>
    <row r="587" spans="1:16" customFormat="1" ht="21.75" customHeight="1" x14ac:dyDescent="0.25">
      <c r="A587" s="12">
        <f>IF(H587&lt;&gt;"",COUNTA(H$1:H587),"")</f>
        <v>509</v>
      </c>
      <c r="B587" s="13" t="s">
        <v>676</v>
      </c>
      <c r="C587" s="14" t="s">
        <v>298</v>
      </c>
      <c r="D587" s="15" t="s">
        <v>67</v>
      </c>
      <c r="E587" s="19">
        <v>7.4999999999999997E-2</v>
      </c>
      <c r="F587" s="14" t="s">
        <v>10</v>
      </c>
      <c r="H587" s="2" t="s">
        <v>11</v>
      </c>
      <c r="O587" s="10"/>
      <c r="P587" s="11"/>
    </row>
    <row r="588" spans="1:16" customFormat="1" ht="21.75" customHeight="1" x14ac:dyDescent="0.25">
      <c r="A588" s="12">
        <f>IF(H588&lt;&gt;"",COUNTA(H$1:H588),"")</f>
        <v>510</v>
      </c>
      <c r="B588" s="13" t="s">
        <v>677</v>
      </c>
      <c r="C588" s="14" t="s">
        <v>300</v>
      </c>
      <c r="D588" s="15" t="s">
        <v>45</v>
      </c>
      <c r="E588" s="21">
        <v>2.5</v>
      </c>
      <c r="F588" s="14" t="s">
        <v>10</v>
      </c>
      <c r="H588" s="2" t="s">
        <v>11</v>
      </c>
      <c r="O588" s="10"/>
      <c r="P588" s="11"/>
    </row>
    <row r="589" spans="1:16" customFormat="1" ht="21.75" customHeight="1" x14ac:dyDescent="0.25">
      <c r="A589" s="12">
        <f>IF(H589&lt;&gt;"",COUNTA(H$1:H589),"")</f>
        <v>511</v>
      </c>
      <c r="B589" s="13" t="s">
        <v>678</v>
      </c>
      <c r="C589" s="14" t="s">
        <v>8</v>
      </c>
      <c r="D589" s="15" t="s">
        <v>9</v>
      </c>
      <c r="E589" s="16">
        <v>2.2499999999999999E-2</v>
      </c>
      <c r="F589" s="14" t="s">
        <v>10</v>
      </c>
      <c r="H589" s="2" t="s">
        <v>11</v>
      </c>
      <c r="O589" s="10"/>
      <c r="P589" s="11"/>
    </row>
    <row r="590" spans="1:16" customFormat="1" ht="21.75" customHeight="1" x14ac:dyDescent="0.25">
      <c r="A590" s="12">
        <f>IF(H590&lt;&gt;"",COUNTA(H$1:H590),"")</f>
        <v>512</v>
      </c>
      <c r="B590" s="13" t="s">
        <v>679</v>
      </c>
      <c r="C590" s="14" t="s">
        <v>13</v>
      </c>
      <c r="D590" s="15" t="s">
        <v>14</v>
      </c>
      <c r="E590" s="17">
        <v>6.4999999999999997E-4</v>
      </c>
      <c r="F590" s="14" t="s">
        <v>10</v>
      </c>
      <c r="H590" s="2" t="s">
        <v>11</v>
      </c>
      <c r="O590" s="10"/>
      <c r="P590" s="11"/>
    </row>
    <row r="591" spans="1:16" customFormat="1" ht="21.75" customHeight="1" x14ac:dyDescent="0.25">
      <c r="A591" s="12">
        <f>IF(H591&lt;&gt;"",COUNTA(H$1:H591),"")</f>
        <v>513</v>
      </c>
      <c r="B591" s="13" t="s">
        <v>680</v>
      </c>
      <c r="C591" s="14" t="s">
        <v>64</v>
      </c>
      <c r="D591" s="15" t="s">
        <v>9</v>
      </c>
      <c r="E591" s="19">
        <v>0.36599999999999999</v>
      </c>
      <c r="F591" s="14" t="s">
        <v>10</v>
      </c>
      <c r="H591" s="2" t="s">
        <v>11</v>
      </c>
      <c r="O591" s="10"/>
      <c r="P591" s="11"/>
    </row>
    <row r="592" spans="1:16" customFormat="1" ht="21.75" customHeight="1" x14ac:dyDescent="0.25">
      <c r="A592" s="12">
        <f>IF(H592&lt;&gt;"",COUNTA(H$1:H592),"")</f>
        <v>514</v>
      </c>
      <c r="B592" s="13" t="s">
        <v>681</v>
      </c>
      <c r="C592" s="14" t="s">
        <v>69</v>
      </c>
      <c r="D592" s="15" t="s">
        <v>45</v>
      </c>
      <c r="E592" s="22">
        <v>1</v>
      </c>
      <c r="F592" s="14" t="s">
        <v>10</v>
      </c>
      <c r="H592" s="2" t="s">
        <v>11</v>
      </c>
      <c r="O592" s="10"/>
      <c r="P592" s="11"/>
    </row>
    <row r="593" spans="1:16" customFormat="1" ht="21.75" customHeight="1" x14ac:dyDescent="0.25">
      <c r="A593" s="12">
        <f>IF(H593&lt;&gt;"",COUNTA(H$1:H593),"")</f>
        <v>515</v>
      </c>
      <c r="B593" s="13" t="s">
        <v>682</v>
      </c>
      <c r="C593" s="14" t="s">
        <v>66</v>
      </c>
      <c r="D593" s="15" t="s">
        <v>67</v>
      </c>
      <c r="E593" s="18">
        <v>0.05</v>
      </c>
      <c r="F593" s="14" t="s">
        <v>10</v>
      </c>
      <c r="H593" s="2" t="s">
        <v>11</v>
      </c>
      <c r="O593" s="10"/>
      <c r="P593" s="11"/>
    </row>
    <row r="594" spans="1:16" customFormat="1" ht="21.75" customHeight="1" x14ac:dyDescent="0.25">
      <c r="A594" s="12">
        <f>IF(H594&lt;&gt;"",COUNTA(H$1:H594),"")</f>
        <v>516</v>
      </c>
      <c r="B594" s="13" t="s">
        <v>683</v>
      </c>
      <c r="C594" s="14" t="s">
        <v>71</v>
      </c>
      <c r="D594" s="15" t="s">
        <v>55</v>
      </c>
      <c r="E594" s="21">
        <v>2.1</v>
      </c>
      <c r="F594" s="14" t="s">
        <v>10</v>
      </c>
      <c r="H594" s="2" t="s">
        <v>11</v>
      </c>
      <c r="O594" s="10"/>
      <c r="P594" s="11"/>
    </row>
    <row r="595" spans="1:16" customFormat="1" ht="21.75" customHeight="1" x14ac:dyDescent="0.25">
      <c r="A595" s="12">
        <f>IF(H595&lt;&gt;"",COUNTA(H$1:H595),"")</f>
        <v>517</v>
      </c>
      <c r="B595" s="13" t="s">
        <v>684</v>
      </c>
      <c r="C595" s="14" t="s">
        <v>73</v>
      </c>
      <c r="D595" s="15" t="s">
        <v>9</v>
      </c>
      <c r="E595" s="20">
        <v>4.5356E-2</v>
      </c>
      <c r="F595" s="14" t="s">
        <v>10</v>
      </c>
      <c r="H595" s="2" t="s">
        <v>11</v>
      </c>
      <c r="O595" s="10"/>
      <c r="P595" s="11"/>
    </row>
    <row r="596" spans="1:16" customFormat="1" ht="21.75" customHeight="1" x14ac:dyDescent="0.25">
      <c r="A596" s="12">
        <f>IF(H596&lt;&gt;"",COUNTA(H$1:H596),"")</f>
        <v>518</v>
      </c>
      <c r="B596" s="13" t="s">
        <v>685</v>
      </c>
      <c r="C596" s="14" t="s">
        <v>75</v>
      </c>
      <c r="D596" s="15" t="s">
        <v>45</v>
      </c>
      <c r="E596" s="22">
        <v>1</v>
      </c>
      <c r="F596" s="14" t="s">
        <v>10</v>
      </c>
      <c r="H596" s="2" t="s">
        <v>11</v>
      </c>
      <c r="O596" s="10"/>
      <c r="P596" s="11"/>
    </row>
    <row r="597" spans="1:16" customFormat="1" ht="21.75" customHeight="1" x14ac:dyDescent="0.25">
      <c r="A597" s="29" t="s">
        <v>76</v>
      </c>
      <c r="B597" s="29"/>
      <c r="C597" s="29"/>
      <c r="D597" s="29"/>
      <c r="E597" s="29"/>
      <c r="F597" s="29"/>
      <c r="O597" s="10"/>
      <c r="P597" s="11" t="s">
        <v>76</v>
      </c>
    </row>
    <row r="598" spans="1:16" customFormat="1" ht="21.75" customHeight="1" x14ac:dyDescent="0.25">
      <c r="A598" s="12">
        <f>IF(H598&lt;&gt;"",COUNTA(H$1:H598),"")</f>
        <v>519</v>
      </c>
      <c r="B598" s="13" t="s">
        <v>686</v>
      </c>
      <c r="C598" s="14" t="s">
        <v>78</v>
      </c>
      <c r="D598" s="15" t="s">
        <v>9</v>
      </c>
      <c r="E598" s="17">
        <v>0.12978000000000001</v>
      </c>
      <c r="F598" s="14" t="s">
        <v>10</v>
      </c>
      <c r="H598" s="2" t="s">
        <v>11</v>
      </c>
      <c r="O598" s="10"/>
      <c r="P598" s="11"/>
    </row>
    <row r="599" spans="1:16" customFormat="1" ht="21.75" customHeight="1" x14ac:dyDescent="0.25">
      <c r="A599" s="12">
        <f>IF(H599&lt;&gt;"",COUNTA(H$1:H599),"")</f>
        <v>520</v>
      </c>
      <c r="B599" s="13" t="s">
        <v>687</v>
      </c>
      <c r="C599" s="14" t="s">
        <v>80</v>
      </c>
      <c r="D599" s="15" t="s">
        <v>45</v>
      </c>
      <c r="E599" s="22">
        <v>2</v>
      </c>
      <c r="F599" s="14" t="s">
        <v>10</v>
      </c>
      <c r="H599" s="2" t="s">
        <v>11</v>
      </c>
      <c r="O599" s="10"/>
      <c r="P599" s="11"/>
    </row>
    <row r="600" spans="1:16" customFormat="1" ht="21.75" customHeight="1" x14ac:dyDescent="0.25">
      <c r="A600" s="29" t="s">
        <v>81</v>
      </c>
      <c r="B600" s="29"/>
      <c r="C600" s="29"/>
      <c r="D600" s="29"/>
      <c r="E600" s="29"/>
      <c r="F600" s="29"/>
      <c r="O600" s="10"/>
      <c r="P600" s="11" t="s">
        <v>81</v>
      </c>
    </row>
    <row r="601" spans="1:16" customFormat="1" ht="21.75" customHeight="1" x14ac:dyDescent="0.25">
      <c r="A601" s="12">
        <f>IF(H601&lt;&gt;"",COUNTA(H$1:H601),"")</f>
        <v>521</v>
      </c>
      <c r="B601" s="13" t="s">
        <v>688</v>
      </c>
      <c r="C601" s="14" t="s">
        <v>102</v>
      </c>
      <c r="D601" s="15" t="s">
        <v>9</v>
      </c>
      <c r="E601" s="19">
        <v>0.35099999999999998</v>
      </c>
      <c r="F601" s="14" t="s">
        <v>10</v>
      </c>
      <c r="H601" s="2" t="s">
        <v>11</v>
      </c>
      <c r="O601" s="10"/>
      <c r="P601" s="11"/>
    </row>
    <row r="602" spans="1:16" customFormat="1" ht="21.75" customHeight="1" x14ac:dyDescent="0.25">
      <c r="A602" s="12">
        <f>IF(H602&lt;&gt;"",COUNTA(H$1:H602),"")</f>
        <v>522</v>
      </c>
      <c r="B602" s="13" t="s">
        <v>689</v>
      </c>
      <c r="C602" s="14" t="s">
        <v>83</v>
      </c>
      <c r="D602" s="15" t="s">
        <v>9</v>
      </c>
      <c r="E602" s="19">
        <v>0.35099999999999998</v>
      </c>
      <c r="F602" s="14" t="s">
        <v>10</v>
      </c>
      <c r="H602" s="2" t="s">
        <v>11</v>
      </c>
      <c r="O602" s="10"/>
      <c r="P602" s="11"/>
    </row>
    <row r="603" spans="1:16" customFormat="1" ht="21.75" customHeight="1" x14ac:dyDescent="0.25">
      <c r="A603" s="12">
        <f>IF(H603&lt;&gt;"",COUNTA(H$1:H603),"")</f>
        <v>523</v>
      </c>
      <c r="B603" s="13" t="s">
        <v>690</v>
      </c>
      <c r="C603" s="14" t="s">
        <v>85</v>
      </c>
      <c r="D603" s="15" t="s">
        <v>55</v>
      </c>
      <c r="E603" s="21">
        <v>35.4</v>
      </c>
      <c r="F603" s="14" t="s">
        <v>10</v>
      </c>
      <c r="H603" s="2" t="s">
        <v>11</v>
      </c>
      <c r="O603" s="10"/>
      <c r="P603" s="11"/>
    </row>
    <row r="604" spans="1:16" customFormat="1" ht="21.75" customHeight="1" x14ac:dyDescent="0.25">
      <c r="A604" s="12">
        <f>IF(H604&lt;&gt;"",COUNTA(H$1:H604),"")</f>
        <v>524</v>
      </c>
      <c r="B604" s="13" t="s">
        <v>691</v>
      </c>
      <c r="C604" s="14" t="s">
        <v>87</v>
      </c>
      <c r="D604" s="15" t="s">
        <v>88</v>
      </c>
      <c r="E604" s="22">
        <v>57</v>
      </c>
      <c r="F604" s="14" t="s">
        <v>10</v>
      </c>
      <c r="H604" s="2" t="s">
        <v>11</v>
      </c>
      <c r="O604" s="10"/>
      <c r="P604" s="11"/>
    </row>
    <row r="605" spans="1:16" customFormat="1" ht="21.75" customHeight="1" x14ac:dyDescent="0.25">
      <c r="A605" s="12">
        <f>IF(H605&lt;&gt;"",COUNTA(H$1:H605),"")</f>
        <v>525</v>
      </c>
      <c r="B605" s="13" t="s">
        <v>692</v>
      </c>
      <c r="C605" s="14" t="s">
        <v>90</v>
      </c>
      <c r="D605" s="15" t="s">
        <v>88</v>
      </c>
      <c r="E605" s="22">
        <v>57</v>
      </c>
      <c r="F605" s="14" t="s">
        <v>10</v>
      </c>
      <c r="H605" s="2" t="s">
        <v>11</v>
      </c>
      <c r="O605" s="10"/>
      <c r="P605" s="11"/>
    </row>
    <row r="606" spans="1:16" customFormat="1" ht="21.75" customHeight="1" x14ac:dyDescent="0.25">
      <c r="A606" s="12">
        <f>IF(H606&lt;&gt;"",COUNTA(H$1:H606),"")</f>
        <v>526</v>
      </c>
      <c r="B606" s="13" t="s">
        <v>693</v>
      </c>
      <c r="C606" s="14" t="s">
        <v>92</v>
      </c>
      <c r="D606" s="15" t="s">
        <v>93</v>
      </c>
      <c r="E606" s="21">
        <v>0.1</v>
      </c>
      <c r="F606" s="14" t="s">
        <v>10</v>
      </c>
      <c r="H606" s="2" t="s">
        <v>11</v>
      </c>
      <c r="O606" s="10"/>
      <c r="P606" s="11"/>
    </row>
    <row r="607" spans="1:16" customFormat="1" ht="21.75" customHeight="1" x14ac:dyDescent="0.25">
      <c r="A607" s="12">
        <f>IF(H607&lt;&gt;"",COUNTA(H$1:H607),"")</f>
        <v>527</v>
      </c>
      <c r="B607" s="13" t="s">
        <v>694</v>
      </c>
      <c r="C607" s="14" t="s">
        <v>95</v>
      </c>
      <c r="D607" s="15" t="s">
        <v>45</v>
      </c>
      <c r="E607" s="22">
        <v>10</v>
      </c>
      <c r="F607" s="14" t="s">
        <v>10</v>
      </c>
      <c r="H607" s="2" t="s">
        <v>11</v>
      </c>
      <c r="O607" s="10"/>
      <c r="P607" s="11"/>
    </row>
    <row r="608" spans="1:16" customFormat="1" ht="21.75" customHeight="1" x14ac:dyDescent="0.25">
      <c r="A608" s="29" t="s">
        <v>96</v>
      </c>
      <c r="B608" s="29"/>
      <c r="C608" s="29"/>
      <c r="D608" s="29"/>
      <c r="E608" s="29"/>
      <c r="F608" s="29"/>
      <c r="O608" s="10"/>
      <c r="P608" s="11" t="s">
        <v>96</v>
      </c>
    </row>
    <row r="609" spans="1:16" customFormat="1" ht="21.75" customHeight="1" x14ac:dyDescent="0.25">
      <c r="A609" s="12">
        <f>IF(H609&lt;&gt;"",COUNTA(H$1:H609),"")</f>
        <v>528</v>
      </c>
      <c r="B609" s="13" t="s">
        <v>695</v>
      </c>
      <c r="C609" s="14" t="s">
        <v>98</v>
      </c>
      <c r="D609" s="15" t="s">
        <v>93</v>
      </c>
      <c r="E609" s="21">
        <v>0.2</v>
      </c>
      <c r="F609" s="14" t="s">
        <v>10</v>
      </c>
      <c r="H609" s="2" t="s">
        <v>11</v>
      </c>
      <c r="O609" s="10"/>
      <c r="P609" s="11"/>
    </row>
    <row r="610" spans="1:16" customFormat="1" ht="21.75" customHeight="1" x14ac:dyDescent="0.25">
      <c r="A610" s="12">
        <f>IF(H610&lt;&gt;"",COUNTA(H$1:H610),"")</f>
        <v>529</v>
      </c>
      <c r="B610" s="13" t="s">
        <v>696</v>
      </c>
      <c r="C610" s="14" t="s">
        <v>100</v>
      </c>
      <c r="D610" s="15" t="s">
        <v>93</v>
      </c>
      <c r="E610" s="21">
        <v>0.2</v>
      </c>
      <c r="F610" s="14" t="s">
        <v>10</v>
      </c>
      <c r="H610" s="2" t="s">
        <v>11</v>
      </c>
      <c r="O610" s="10"/>
      <c r="P610" s="11"/>
    </row>
    <row r="611" spans="1:16" customFormat="1" ht="21.75" customHeight="1" x14ac:dyDescent="0.25">
      <c r="A611" s="12">
        <f>IF(H611&lt;&gt;"",COUNTA(H$1:H611),"")</f>
        <v>530</v>
      </c>
      <c r="B611" s="13" t="s">
        <v>697</v>
      </c>
      <c r="C611" s="14" t="s">
        <v>102</v>
      </c>
      <c r="D611" s="15" t="s">
        <v>9</v>
      </c>
      <c r="E611" s="17">
        <v>3.696E-2</v>
      </c>
      <c r="F611" s="14" t="s">
        <v>10</v>
      </c>
      <c r="H611" s="2" t="s">
        <v>11</v>
      </c>
      <c r="O611" s="10"/>
      <c r="P611" s="11"/>
    </row>
    <row r="612" spans="1:16" customFormat="1" ht="21.75" customHeight="1" x14ac:dyDescent="0.25">
      <c r="A612" s="12">
        <f>IF(H612&lt;&gt;"",COUNTA(H$1:H612),"")</f>
        <v>531</v>
      </c>
      <c r="B612" s="13" t="s">
        <v>698</v>
      </c>
      <c r="C612" s="14" t="s">
        <v>104</v>
      </c>
      <c r="D612" s="15" t="s">
        <v>55</v>
      </c>
      <c r="E612" s="21">
        <v>4.0999999999999996</v>
      </c>
      <c r="F612" s="14" t="s">
        <v>10</v>
      </c>
      <c r="H612" s="2" t="s">
        <v>11</v>
      </c>
      <c r="O612" s="10"/>
      <c r="P612" s="11"/>
    </row>
    <row r="613" spans="1:16" customFormat="1" ht="21.75" customHeight="1" x14ac:dyDescent="0.25">
      <c r="A613" s="12">
        <f>IF(H613&lt;&gt;"",COUNTA(H$1:H613),"")</f>
        <v>532</v>
      </c>
      <c r="B613" s="13" t="s">
        <v>699</v>
      </c>
      <c r="C613" s="14" t="s">
        <v>106</v>
      </c>
      <c r="D613" s="15" t="s">
        <v>9</v>
      </c>
      <c r="E613" s="19">
        <v>4.1000000000000002E-2</v>
      </c>
      <c r="F613" s="14" t="s">
        <v>10</v>
      </c>
      <c r="H613" s="2" t="s">
        <v>11</v>
      </c>
      <c r="O613" s="10"/>
      <c r="P613" s="11"/>
    </row>
    <row r="614" spans="1:16" customFormat="1" ht="21.75" customHeight="1" x14ac:dyDescent="0.25">
      <c r="A614" s="12">
        <f>IF(H614&lt;&gt;"",COUNTA(H$1:H614),"")</f>
        <v>533</v>
      </c>
      <c r="B614" s="13" t="s">
        <v>700</v>
      </c>
      <c r="C614" s="14" t="s">
        <v>108</v>
      </c>
      <c r="D614" s="15" t="s">
        <v>9</v>
      </c>
      <c r="E614" s="19">
        <v>4.1000000000000002E-2</v>
      </c>
      <c r="F614" s="14" t="s">
        <v>10</v>
      </c>
      <c r="H614" s="2" t="s">
        <v>11</v>
      </c>
      <c r="O614" s="10"/>
      <c r="P614" s="11"/>
    </row>
    <row r="615" spans="1:16" customFormat="1" ht="21.75" customHeight="1" x14ac:dyDescent="0.25">
      <c r="A615" s="12">
        <f>IF(H615&lt;&gt;"",COUNTA(H$1:H615),"")</f>
        <v>534</v>
      </c>
      <c r="B615" s="13" t="s">
        <v>701</v>
      </c>
      <c r="C615" s="14" t="s">
        <v>110</v>
      </c>
      <c r="D615" s="15" t="s">
        <v>14</v>
      </c>
      <c r="E615" s="17">
        <v>1.23E-3</v>
      </c>
      <c r="F615" s="14" t="s">
        <v>10</v>
      </c>
      <c r="H615" s="2" t="s">
        <v>11</v>
      </c>
      <c r="O615" s="10"/>
      <c r="P615" s="11"/>
    </row>
    <row r="616" spans="1:16" customFormat="1" ht="21.75" customHeight="1" x14ac:dyDescent="0.25">
      <c r="A616" s="12">
        <f>IF(H616&lt;&gt;"",COUNTA(H$1:H616),"")</f>
        <v>535</v>
      </c>
      <c r="B616" s="13" t="s">
        <v>702</v>
      </c>
      <c r="C616" s="14" t="s">
        <v>112</v>
      </c>
      <c r="D616" s="15" t="s">
        <v>29</v>
      </c>
      <c r="E616" s="18">
        <v>0.82</v>
      </c>
      <c r="F616" s="14" t="s">
        <v>10</v>
      </c>
      <c r="H616" s="2" t="s">
        <v>11</v>
      </c>
      <c r="O616" s="10"/>
      <c r="P616" s="11"/>
    </row>
    <row r="617" spans="1:16" customFormat="1" ht="21.75" customHeight="1" x14ac:dyDescent="0.25">
      <c r="A617" s="29" t="s">
        <v>113</v>
      </c>
      <c r="B617" s="29"/>
      <c r="C617" s="29"/>
      <c r="D617" s="29"/>
      <c r="E617" s="29"/>
      <c r="F617" s="29"/>
      <c r="O617" s="10"/>
      <c r="P617" s="11" t="s">
        <v>113</v>
      </c>
    </row>
    <row r="618" spans="1:16" customFormat="1" ht="21.75" customHeight="1" x14ac:dyDescent="0.25">
      <c r="A618" s="12">
        <f>IF(H618&lt;&gt;"",COUNTA(H$1:H618),"")</f>
        <v>536</v>
      </c>
      <c r="B618" s="13" t="s">
        <v>703</v>
      </c>
      <c r="C618" s="14" t="s">
        <v>115</v>
      </c>
      <c r="D618" s="15" t="s">
        <v>9</v>
      </c>
      <c r="E618" s="19">
        <v>0.253</v>
      </c>
      <c r="F618" s="14" t="s">
        <v>10</v>
      </c>
      <c r="H618" s="2" t="s">
        <v>11</v>
      </c>
      <c r="O618" s="10"/>
      <c r="P618" s="11"/>
    </row>
    <row r="619" spans="1:16" customFormat="1" ht="21.75" customHeight="1" x14ac:dyDescent="0.25">
      <c r="A619" s="12">
        <f>IF(H619&lt;&gt;"",COUNTA(H$1:H619),"")</f>
        <v>537</v>
      </c>
      <c r="B619" s="13" t="s">
        <v>704</v>
      </c>
      <c r="C619" s="14" t="s">
        <v>117</v>
      </c>
      <c r="D619" s="15" t="s">
        <v>45</v>
      </c>
      <c r="E619" s="18">
        <v>12.65</v>
      </c>
      <c r="F619" s="14" t="s">
        <v>10</v>
      </c>
      <c r="H619" s="2" t="s">
        <v>11</v>
      </c>
      <c r="O619" s="10"/>
      <c r="P619" s="11"/>
    </row>
    <row r="620" spans="1:16" customFormat="1" ht="21.75" customHeight="1" x14ac:dyDescent="0.25">
      <c r="A620" s="12">
        <f>IF(H620&lt;&gt;"",COUNTA(H$1:H620),"")</f>
        <v>538</v>
      </c>
      <c r="B620" s="13" t="s">
        <v>705</v>
      </c>
      <c r="C620" s="14" t="s">
        <v>119</v>
      </c>
      <c r="D620" s="15" t="s">
        <v>45</v>
      </c>
      <c r="E620" s="22">
        <v>1</v>
      </c>
      <c r="F620" s="14" t="s">
        <v>10</v>
      </c>
      <c r="H620" s="2" t="s">
        <v>11</v>
      </c>
      <c r="O620" s="10"/>
      <c r="P620" s="11"/>
    </row>
    <row r="621" spans="1:16" customFormat="1" ht="21.75" customHeight="1" x14ac:dyDescent="0.25">
      <c r="A621" s="12">
        <f>IF(H621&lt;&gt;"",COUNTA(H$1:H621),"")</f>
        <v>539</v>
      </c>
      <c r="B621" s="13" t="s">
        <v>706</v>
      </c>
      <c r="C621" s="14" t="s">
        <v>121</v>
      </c>
      <c r="D621" s="15" t="s">
        <v>9</v>
      </c>
      <c r="E621" s="18">
        <v>0.32</v>
      </c>
      <c r="F621" s="14" t="s">
        <v>10</v>
      </c>
      <c r="H621" s="2" t="s">
        <v>11</v>
      </c>
      <c r="O621" s="10"/>
      <c r="P621" s="11"/>
    </row>
    <row r="622" spans="1:16" customFormat="1" ht="21.75" customHeight="1" x14ac:dyDescent="0.25">
      <c r="A622" s="12">
        <f>IF(H622&lt;&gt;"",COUNTA(H$1:H622),"")</f>
        <v>540</v>
      </c>
      <c r="B622" s="13" t="s">
        <v>707</v>
      </c>
      <c r="C622" s="14" t="s">
        <v>123</v>
      </c>
      <c r="D622" s="15" t="s">
        <v>14</v>
      </c>
      <c r="E622" s="17">
        <v>7.3600000000000002E-3</v>
      </c>
      <c r="F622" s="14" t="s">
        <v>10</v>
      </c>
      <c r="H622" s="2" t="s">
        <v>11</v>
      </c>
      <c r="O622" s="10"/>
      <c r="P622" s="11"/>
    </row>
    <row r="623" spans="1:16" customFormat="1" ht="21.75" customHeight="1" x14ac:dyDescent="0.25">
      <c r="A623" s="12">
        <f>IF(H623&lt;&gt;"",COUNTA(H$1:H623),"")</f>
        <v>541</v>
      </c>
      <c r="B623" s="13" t="s">
        <v>708</v>
      </c>
      <c r="C623" s="14" t="s">
        <v>125</v>
      </c>
      <c r="D623" s="15" t="s">
        <v>55</v>
      </c>
      <c r="E623" s="21">
        <v>32.6</v>
      </c>
      <c r="F623" s="14" t="s">
        <v>10</v>
      </c>
      <c r="H623" s="2" t="s">
        <v>11</v>
      </c>
      <c r="O623" s="10"/>
      <c r="P623" s="11"/>
    </row>
    <row r="624" spans="1:16" customFormat="1" ht="21.75" customHeight="1" x14ac:dyDescent="0.25">
      <c r="A624" s="12">
        <f>IF(H624&lt;&gt;"",COUNTA(H$1:H624),"")</f>
        <v>542</v>
      </c>
      <c r="B624" s="13" t="s">
        <v>709</v>
      </c>
      <c r="C624" s="14" t="s">
        <v>127</v>
      </c>
      <c r="D624" s="15" t="s">
        <v>9</v>
      </c>
      <c r="E624" s="17">
        <v>1.7409999999999998E-2</v>
      </c>
      <c r="F624" s="14" t="s">
        <v>10</v>
      </c>
      <c r="H624" s="2" t="s">
        <v>11</v>
      </c>
      <c r="O624" s="10"/>
      <c r="P624" s="11"/>
    </row>
    <row r="625" spans="1:16" customFormat="1" ht="21.75" customHeight="1" x14ac:dyDescent="0.25">
      <c r="A625" s="12">
        <f>IF(H625&lt;&gt;"",COUNTA(H$1:H625),"")</f>
        <v>543</v>
      </c>
      <c r="B625" s="13" t="s">
        <v>710</v>
      </c>
      <c r="C625" s="14" t="s">
        <v>129</v>
      </c>
      <c r="D625" s="15" t="s">
        <v>55</v>
      </c>
      <c r="E625" s="18">
        <v>1.75</v>
      </c>
      <c r="F625" s="14" t="s">
        <v>10</v>
      </c>
      <c r="H625" s="2" t="s">
        <v>11</v>
      </c>
      <c r="O625" s="10"/>
      <c r="P625" s="11"/>
    </row>
    <row r="626" spans="1:16" customFormat="1" ht="21.75" customHeight="1" x14ac:dyDescent="0.25">
      <c r="A626" s="12">
        <f>IF(H626&lt;&gt;"",COUNTA(H$1:H626),"")</f>
        <v>544</v>
      </c>
      <c r="B626" s="13" t="s">
        <v>711</v>
      </c>
      <c r="C626" s="14" t="s">
        <v>131</v>
      </c>
      <c r="D626" s="15" t="s">
        <v>29</v>
      </c>
      <c r="E626" s="21">
        <v>171.5</v>
      </c>
      <c r="F626" s="14" t="s">
        <v>10</v>
      </c>
      <c r="H626" s="2" t="s">
        <v>11</v>
      </c>
      <c r="O626" s="10"/>
      <c r="P626" s="11"/>
    </row>
    <row r="627" spans="1:16" customFormat="1" ht="21.75" customHeight="1" x14ac:dyDescent="0.25">
      <c r="A627" s="12">
        <f>IF(H627&lt;&gt;"",COUNTA(H$1:H627),"")</f>
        <v>545</v>
      </c>
      <c r="B627" s="13" t="s">
        <v>712</v>
      </c>
      <c r="C627" s="14" t="s">
        <v>59</v>
      </c>
      <c r="D627" s="15" t="s">
        <v>14</v>
      </c>
      <c r="E627" s="17">
        <v>9.6000000000000002E-4</v>
      </c>
      <c r="F627" s="14" t="s">
        <v>10</v>
      </c>
      <c r="H627" s="2" t="s">
        <v>11</v>
      </c>
      <c r="O627" s="10"/>
      <c r="P627" s="11"/>
    </row>
    <row r="628" spans="1:16" customFormat="1" ht="21.75" customHeight="1" x14ac:dyDescent="0.25">
      <c r="A628" s="12">
        <f>IF(H628&lt;&gt;"",COUNTA(H$1:H628),"")</f>
        <v>546</v>
      </c>
      <c r="B628" s="13" t="s">
        <v>713</v>
      </c>
      <c r="C628" s="14" t="s">
        <v>134</v>
      </c>
      <c r="D628" s="15" t="s">
        <v>67</v>
      </c>
      <c r="E628" s="18">
        <v>0.16</v>
      </c>
      <c r="F628" s="14" t="s">
        <v>10</v>
      </c>
      <c r="H628" s="2" t="s">
        <v>11</v>
      </c>
      <c r="O628" s="10"/>
      <c r="P628" s="11"/>
    </row>
    <row r="629" spans="1:16" customFormat="1" ht="21.75" customHeight="1" x14ac:dyDescent="0.25">
      <c r="A629" s="12">
        <f>IF(H629&lt;&gt;"",COUNTA(H$1:H629),"")</f>
        <v>547</v>
      </c>
      <c r="B629" s="13" t="s">
        <v>714</v>
      </c>
      <c r="C629" s="14" t="s">
        <v>136</v>
      </c>
      <c r="D629" s="15" t="s">
        <v>88</v>
      </c>
      <c r="E629" s="22">
        <v>16</v>
      </c>
      <c r="F629" s="14" t="s">
        <v>10</v>
      </c>
      <c r="H629" s="2" t="s">
        <v>11</v>
      </c>
      <c r="O629" s="10"/>
      <c r="P629" s="11"/>
    </row>
    <row r="630" spans="1:16" customFormat="1" ht="21.75" customHeight="1" x14ac:dyDescent="0.25">
      <c r="A630" s="12">
        <f>IF(H630&lt;&gt;"",COUNTA(H$1:H630),"")</f>
        <v>548</v>
      </c>
      <c r="B630" s="13" t="s">
        <v>715</v>
      </c>
      <c r="C630" s="14" t="s">
        <v>138</v>
      </c>
      <c r="D630" s="15" t="s">
        <v>9</v>
      </c>
      <c r="E630" s="16">
        <v>1.2800000000000001E-2</v>
      </c>
      <c r="F630" s="14" t="s">
        <v>10</v>
      </c>
      <c r="H630" s="2" t="s">
        <v>11</v>
      </c>
      <c r="O630" s="10"/>
      <c r="P630" s="11"/>
    </row>
    <row r="631" spans="1:16" customFormat="1" ht="21.75" customHeight="1" x14ac:dyDescent="0.25">
      <c r="A631" s="12">
        <f>IF(H631&lt;&gt;"",COUNTA(H$1:H631),"")</f>
        <v>549</v>
      </c>
      <c r="B631" s="13" t="s">
        <v>716</v>
      </c>
      <c r="C631" s="14" t="s">
        <v>140</v>
      </c>
      <c r="D631" s="15" t="s">
        <v>14</v>
      </c>
      <c r="E631" s="20">
        <v>1.75E-4</v>
      </c>
      <c r="F631" s="14" t="s">
        <v>10</v>
      </c>
      <c r="H631" s="2" t="s">
        <v>11</v>
      </c>
      <c r="O631" s="10"/>
      <c r="P631" s="11"/>
    </row>
    <row r="632" spans="1:16" customFormat="1" ht="21.75" customHeight="1" x14ac:dyDescent="0.25">
      <c r="A632" s="12">
        <f>IF(H632&lt;&gt;"",COUNTA(H$1:H632),"")</f>
        <v>550</v>
      </c>
      <c r="B632" s="13" t="s">
        <v>717</v>
      </c>
      <c r="C632" s="14" t="s">
        <v>465</v>
      </c>
      <c r="D632" s="15" t="s">
        <v>163</v>
      </c>
      <c r="E632" s="18">
        <v>0.09</v>
      </c>
      <c r="F632" s="14" t="s">
        <v>10</v>
      </c>
      <c r="H632" s="2" t="s">
        <v>11</v>
      </c>
      <c r="O632" s="10"/>
      <c r="P632" s="11"/>
    </row>
    <row r="633" spans="1:16" customFormat="1" ht="21.75" customHeight="1" x14ac:dyDescent="0.25">
      <c r="A633" s="29" t="s">
        <v>141</v>
      </c>
      <c r="B633" s="29"/>
      <c r="C633" s="29"/>
      <c r="D633" s="29"/>
      <c r="E633" s="29"/>
      <c r="F633" s="29"/>
      <c r="O633" s="10"/>
      <c r="P633" s="11" t="s">
        <v>141</v>
      </c>
    </row>
    <row r="634" spans="1:16" customFormat="1" ht="21.75" customHeight="1" x14ac:dyDescent="0.25">
      <c r="A634" s="12">
        <f>IF(H634&lt;&gt;"",COUNTA(H$1:H634),"")</f>
        <v>551</v>
      </c>
      <c r="B634" s="13" t="s">
        <v>718</v>
      </c>
      <c r="C634" s="14" t="s">
        <v>143</v>
      </c>
      <c r="D634" s="15" t="s">
        <v>144</v>
      </c>
      <c r="E634" s="21">
        <v>0.5</v>
      </c>
      <c r="F634" s="14" t="s">
        <v>10</v>
      </c>
      <c r="H634" s="2" t="s">
        <v>11</v>
      </c>
      <c r="O634" s="10"/>
      <c r="P634" s="11"/>
    </row>
    <row r="635" spans="1:16" customFormat="1" ht="21.75" customHeight="1" x14ac:dyDescent="0.25">
      <c r="A635" s="12">
        <f>IF(H635&lt;&gt;"",COUNTA(H$1:H635),"")</f>
        <v>552</v>
      </c>
      <c r="B635" s="13" t="s">
        <v>719</v>
      </c>
      <c r="C635" s="14" t="s">
        <v>146</v>
      </c>
      <c r="D635" s="15" t="s">
        <v>147</v>
      </c>
      <c r="E635" s="22">
        <v>1</v>
      </c>
      <c r="F635" s="14" t="s">
        <v>10</v>
      </c>
      <c r="H635" s="2" t="s">
        <v>11</v>
      </c>
      <c r="O635" s="10"/>
      <c r="P635" s="11"/>
    </row>
    <row r="636" spans="1:16" customFormat="1" ht="21.75" customHeight="1" x14ac:dyDescent="0.25">
      <c r="A636" s="12">
        <f>IF(H636&lt;&gt;"",COUNTA(H$1:H636),"")</f>
        <v>553</v>
      </c>
      <c r="B636" s="13" t="s">
        <v>720</v>
      </c>
      <c r="C636" s="14" t="s">
        <v>149</v>
      </c>
      <c r="D636" s="15" t="s">
        <v>147</v>
      </c>
      <c r="E636" s="22">
        <v>2</v>
      </c>
      <c r="F636" s="14" t="s">
        <v>10</v>
      </c>
      <c r="H636" s="2" t="s">
        <v>11</v>
      </c>
      <c r="O636" s="10"/>
      <c r="P636" s="11"/>
    </row>
    <row r="637" spans="1:16" customFormat="1" ht="21.75" customHeight="1" x14ac:dyDescent="0.25">
      <c r="A637" s="12">
        <f>IF(H637&lt;&gt;"",COUNTA(H$1:H637),"")</f>
        <v>554</v>
      </c>
      <c r="B637" s="13" t="s">
        <v>721</v>
      </c>
      <c r="C637" s="14" t="s">
        <v>151</v>
      </c>
      <c r="D637" s="15" t="s">
        <v>147</v>
      </c>
      <c r="E637" s="22">
        <v>1</v>
      </c>
      <c r="F637" s="14" t="s">
        <v>10</v>
      </c>
      <c r="H637" s="2" t="s">
        <v>11</v>
      </c>
      <c r="O637" s="10"/>
      <c r="P637" s="11"/>
    </row>
    <row r="638" spans="1:16" customFormat="1" ht="21.75" customHeight="1" x14ac:dyDescent="0.25">
      <c r="A638" s="12">
        <f>IF(H638&lt;&gt;"",COUNTA(H$1:H638),"")</f>
        <v>555</v>
      </c>
      <c r="B638" s="13" t="s">
        <v>722</v>
      </c>
      <c r="C638" s="14" t="s">
        <v>153</v>
      </c>
      <c r="D638" s="15" t="s">
        <v>147</v>
      </c>
      <c r="E638" s="22">
        <v>1</v>
      </c>
      <c r="F638" s="14" t="s">
        <v>10</v>
      </c>
      <c r="H638" s="2" t="s">
        <v>11</v>
      </c>
      <c r="O638" s="10"/>
      <c r="P638" s="11"/>
    </row>
    <row r="639" spans="1:16" customFormat="1" ht="21.75" customHeight="1" x14ac:dyDescent="0.25">
      <c r="A639" s="12">
        <f>IF(H639&lt;&gt;"",COUNTA(H$1:H639),"")</f>
        <v>556</v>
      </c>
      <c r="B639" s="13" t="s">
        <v>723</v>
      </c>
      <c r="C639" s="14" t="s">
        <v>155</v>
      </c>
      <c r="D639" s="15" t="s">
        <v>147</v>
      </c>
      <c r="E639" s="22">
        <v>1</v>
      </c>
      <c r="F639" s="14" t="s">
        <v>10</v>
      </c>
      <c r="H639" s="2" t="s">
        <v>11</v>
      </c>
      <c r="O639" s="10"/>
      <c r="P639" s="11"/>
    </row>
    <row r="640" spans="1:16" customFormat="1" ht="21.75" customHeight="1" x14ac:dyDescent="0.25">
      <c r="A640" s="12">
        <f>IF(H640&lt;&gt;"",COUNTA(H$1:H640),"")</f>
        <v>557</v>
      </c>
      <c r="B640" s="13" t="s">
        <v>724</v>
      </c>
      <c r="C640" s="14" t="s">
        <v>157</v>
      </c>
      <c r="D640" s="15" t="s">
        <v>144</v>
      </c>
      <c r="E640" s="21">
        <v>0.1</v>
      </c>
      <c r="F640" s="14" t="s">
        <v>10</v>
      </c>
      <c r="H640" s="2" t="s">
        <v>11</v>
      </c>
      <c r="O640" s="10"/>
      <c r="P640" s="11"/>
    </row>
    <row r="641" spans="1:16" customFormat="1" ht="21.75" customHeight="1" x14ac:dyDescent="0.25">
      <c r="A641" s="12">
        <f>IF(H641&lt;&gt;"",COUNTA(H$1:H641),"")</f>
        <v>558</v>
      </c>
      <c r="B641" s="13" t="s">
        <v>725</v>
      </c>
      <c r="C641" s="14" t="s">
        <v>159</v>
      </c>
      <c r="D641" s="15" t="s">
        <v>147</v>
      </c>
      <c r="E641" s="22">
        <v>1</v>
      </c>
      <c r="F641" s="14" t="s">
        <v>10</v>
      </c>
      <c r="H641" s="2" t="s">
        <v>11</v>
      </c>
      <c r="O641" s="10"/>
      <c r="P641" s="11"/>
    </row>
    <row r="642" spans="1:16" customFormat="1" ht="21.75" customHeight="1" x14ac:dyDescent="0.25">
      <c r="A642" s="29" t="s">
        <v>160</v>
      </c>
      <c r="B642" s="29"/>
      <c r="C642" s="29"/>
      <c r="D642" s="29"/>
      <c r="E642" s="29"/>
      <c r="F642" s="29"/>
      <c r="O642" s="10"/>
      <c r="P642" s="11" t="s">
        <v>160</v>
      </c>
    </row>
    <row r="643" spans="1:16" customFormat="1" ht="21.75" customHeight="1" x14ac:dyDescent="0.25">
      <c r="A643" s="12">
        <f>IF(H643&lt;&gt;"",COUNTA(H$1:H643),"")</f>
        <v>559</v>
      </c>
      <c r="B643" s="13" t="s">
        <v>726</v>
      </c>
      <c r="C643" s="14" t="s">
        <v>162</v>
      </c>
      <c r="D643" s="15" t="s">
        <v>163</v>
      </c>
      <c r="E643" s="19">
        <v>4.4999999999999998E-2</v>
      </c>
      <c r="F643" s="14" t="s">
        <v>10</v>
      </c>
      <c r="H643" s="2" t="s">
        <v>11</v>
      </c>
      <c r="O643" s="10"/>
      <c r="P643" s="11"/>
    </row>
    <row r="644" spans="1:16" customFormat="1" ht="21.75" customHeight="1" x14ac:dyDescent="0.25">
      <c r="A644" s="12">
        <f>IF(H644&lt;&gt;"",COUNTA(H$1:H644),"")</f>
        <v>560</v>
      </c>
      <c r="B644" s="13" t="s">
        <v>727</v>
      </c>
      <c r="C644" s="14" t="s">
        <v>165</v>
      </c>
      <c r="D644" s="15" t="s">
        <v>9</v>
      </c>
      <c r="E644" s="16">
        <v>9.2999999999999992E-3</v>
      </c>
      <c r="F644" s="14" t="s">
        <v>10</v>
      </c>
      <c r="H644" s="2" t="s">
        <v>11</v>
      </c>
      <c r="O644" s="10"/>
      <c r="P644" s="11"/>
    </row>
    <row r="645" spans="1:16" customFormat="1" ht="21.75" customHeight="1" x14ac:dyDescent="0.25">
      <c r="A645" s="12">
        <f>IF(H645&lt;&gt;"",COUNTA(H$1:H645),"")</f>
        <v>561</v>
      </c>
      <c r="B645" s="13" t="s">
        <v>728</v>
      </c>
      <c r="C645" s="14" t="s">
        <v>167</v>
      </c>
      <c r="D645" s="15" t="s">
        <v>14</v>
      </c>
      <c r="E645" s="20">
        <v>1.12E-4</v>
      </c>
      <c r="F645" s="14" t="s">
        <v>10</v>
      </c>
      <c r="H645" s="2" t="s">
        <v>11</v>
      </c>
      <c r="O645" s="10"/>
      <c r="P645" s="11"/>
    </row>
    <row r="646" spans="1:16" customFormat="1" ht="21.75" customHeight="1" x14ac:dyDescent="0.25">
      <c r="A646" s="12">
        <f>IF(H646&lt;&gt;"",COUNTA(H$1:H646),"")</f>
        <v>562</v>
      </c>
      <c r="B646" s="13" t="s">
        <v>729</v>
      </c>
      <c r="C646" s="14" t="s">
        <v>169</v>
      </c>
      <c r="D646" s="15" t="s">
        <v>29</v>
      </c>
      <c r="E646" s="18">
        <v>4.6500000000000004</v>
      </c>
      <c r="F646" s="14" t="s">
        <v>10</v>
      </c>
      <c r="H646" s="2" t="s">
        <v>11</v>
      </c>
      <c r="O646" s="10"/>
      <c r="P646" s="11"/>
    </row>
    <row r="647" spans="1:16" customFormat="1" ht="21.75" customHeight="1" x14ac:dyDescent="0.25">
      <c r="A647" s="12">
        <f>IF(H647&lt;&gt;"",COUNTA(H$1:H647),"")</f>
        <v>563</v>
      </c>
      <c r="B647" s="13" t="s">
        <v>730</v>
      </c>
      <c r="C647" s="14" t="s">
        <v>171</v>
      </c>
      <c r="D647" s="15" t="s">
        <v>9</v>
      </c>
      <c r="E647" s="18">
        <v>0.01</v>
      </c>
      <c r="F647" s="14" t="s">
        <v>10</v>
      </c>
      <c r="H647" s="2" t="s">
        <v>11</v>
      </c>
      <c r="O647" s="10"/>
      <c r="P647" s="11"/>
    </row>
    <row r="648" spans="1:16" customFormat="1" ht="21.75" customHeight="1" x14ac:dyDescent="0.25">
      <c r="A648" s="12">
        <f>IF(H648&lt;&gt;"",COUNTA(H$1:H648),"")</f>
        <v>564</v>
      </c>
      <c r="B648" s="13" t="s">
        <v>731</v>
      </c>
      <c r="C648" s="14" t="s">
        <v>50</v>
      </c>
      <c r="D648" s="15" t="s">
        <v>29</v>
      </c>
      <c r="E648" s="21">
        <v>0.7</v>
      </c>
      <c r="F648" s="14" t="s">
        <v>10</v>
      </c>
      <c r="H648" s="2" t="s">
        <v>11</v>
      </c>
      <c r="O648" s="10"/>
      <c r="P648" s="11"/>
    </row>
    <row r="649" spans="1:16" customFormat="1" ht="21.75" customHeight="1" x14ac:dyDescent="0.25">
      <c r="A649" s="29" t="s">
        <v>173</v>
      </c>
      <c r="B649" s="29"/>
      <c r="C649" s="29"/>
      <c r="D649" s="29"/>
      <c r="E649" s="29"/>
      <c r="F649" s="29"/>
      <c r="O649" s="10"/>
      <c r="P649" s="11" t="s">
        <v>173</v>
      </c>
    </row>
    <row r="650" spans="1:16" customFormat="1" ht="21.75" customHeight="1" x14ac:dyDescent="0.25">
      <c r="A650" s="12">
        <f>IF(H650&lt;&gt;"",COUNTA(H$1:H650),"")</f>
        <v>565</v>
      </c>
      <c r="B650" s="13" t="s">
        <v>732</v>
      </c>
      <c r="C650" s="14" t="s">
        <v>175</v>
      </c>
      <c r="D650" s="15" t="s">
        <v>67</v>
      </c>
      <c r="E650" s="18">
        <v>0.18</v>
      </c>
      <c r="F650" s="14" t="s">
        <v>10</v>
      </c>
      <c r="H650" s="2" t="s">
        <v>11</v>
      </c>
      <c r="O650" s="10"/>
      <c r="P650" s="11"/>
    </row>
    <row r="651" spans="1:16" customFormat="1" ht="21.75" customHeight="1" x14ac:dyDescent="0.25">
      <c r="A651" s="12">
        <f>IF(H651&lt;&gt;"",COUNTA(H$1:H651),"")</f>
        <v>566</v>
      </c>
      <c r="B651" s="13" t="s">
        <v>733</v>
      </c>
      <c r="C651" s="14" t="s">
        <v>177</v>
      </c>
      <c r="D651" s="15" t="s">
        <v>88</v>
      </c>
      <c r="E651" s="22">
        <v>18</v>
      </c>
      <c r="F651" s="14" t="s">
        <v>10</v>
      </c>
      <c r="H651" s="2" t="s">
        <v>11</v>
      </c>
      <c r="O651" s="10"/>
      <c r="P651" s="11"/>
    </row>
    <row r="652" spans="1:16" customFormat="1" ht="21.75" customHeight="1" x14ac:dyDescent="0.25">
      <c r="A652" s="12">
        <f>IF(H652&lt;&gt;"",COUNTA(H$1:H652),"")</f>
        <v>567</v>
      </c>
      <c r="B652" s="13" t="s">
        <v>734</v>
      </c>
      <c r="C652" s="14" t="s">
        <v>179</v>
      </c>
      <c r="D652" s="15" t="s">
        <v>45</v>
      </c>
      <c r="E652" s="22">
        <v>9</v>
      </c>
      <c r="F652" s="14" t="s">
        <v>10</v>
      </c>
      <c r="H652" s="2" t="s">
        <v>11</v>
      </c>
      <c r="O652" s="10"/>
      <c r="P652" s="11"/>
    </row>
    <row r="653" spans="1:16" customFormat="1" ht="21.75" customHeight="1" x14ac:dyDescent="0.25">
      <c r="A653" s="12">
        <f>IF(H653&lt;&gt;"",COUNTA(H$1:H653),"")</f>
        <v>568</v>
      </c>
      <c r="B653" s="13" t="s">
        <v>735</v>
      </c>
      <c r="C653" s="14" t="s">
        <v>181</v>
      </c>
      <c r="D653" s="15" t="s">
        <v>45</v>
      </c>
      <c r="E653" s="22">
        <v>5</v>
      </c>
      <c r="F653" s="14" t="s">
        <v>10</v>
      </c>
      <c r="H653" s="2" t="s">
        <v>11</v>
      </c>
      <c r="O653" s="10"/>
      <c r="P653" s="11"/>
    </row>
    <row r="654" spans="1:16" customFormat="1" ht="21.75" customHeight="1" x14ac:dyDescent="0.25">
      <c r="A654" s="12">
        <f>IF(H654&lt;&gt;"",COUNTA(H$1:H654),"")</f>
        <v>569</v>
      </c>
      <c r="B654" s="13" t="s">
        <v>736</v>
      </c>
      <c r="C654" s="14" t="s">
        <v>183</v>
      </c>
      <c r="D654" s="15" t="s">
        <v>45</v>
      </c>
      <c r="E654" s="22">
        <v>5</v>
      </c>
      <c r="F654" s="14" t="s">
        <v>10</v>
      </c>
      <c r="H654" s="2" t="s">
        <v>11</v>
      </c>
      <c r="O654" s="10"/>
      <c r="P654" s="11"/>
    </row>
    <row r="655" spans="1:16" customFormat="1" ht="21.75" customHeight="1" x14ac:dyDescent="0.25">
      <c r="A655" s="12">
        <f>IF(H655&lt;&gt;"",COUNTA(H$1:H655),"")</f>
        <v>570</v>
      </c>
      <c r="B655" s="13" t="s">
        <v>737</v>
      </c>
      <c r="C655" s="14" t="s">
        <v>185</v>
      </c>
      <c r="D655" s="15" t="s">
        <v>144</v>
      </c>
      <c r="E655" s="21">
        <v>0.6</v>
      </c>
      <c r="F655" s="14" t="s">
        <v>10</v>
      </c>
      <c r="H655" s="2" t="s">
        <v>11</v>
      </c>
      <c r="O655" s="10"/>
      <c r="P655" s="11"/>
    </row>
    <row r="656" spans="1:16" customFormat="1" ht="21.75" customHeight="1" x14ac:dyDescent="0.25">
      <c r="A656" s="12">
        <f>IF(H656&lt;&gt;"",COUNTA(H$1:H656),"")</f>
        <v>571</v>
      </c>
      <c r="B656" s="13" t="s">
        <v>738</v>
      </c>
      <c r="C656" s="14" t="s">
        <v>187</v>
      </c>
      <c r="D656" s="15" t="s">
        <v>67</v>
      </c>
      <c r="E656" s="19">
        <v>4.4999999999999998E-2</v>
      </c>
      <c r="F656" s="14" t="s">
        <v>10</v>
      </c>
      <c r="H656" s="2" t="s">
        <v>11</v>
      </c>
      <c r="O656" s="10"/>
      <c r="P656" s="11"/>
    </row>
    <row r="657" spans="1:16" customFormat="1" ht="21.75" customHeight="1" x14ac:dyDescent="0.25">
      <c r="A657" s="12">
        <f>IF(H657&lt;&gt;"",COUNTA(H$1:H657),"")</f>
        <v>572</v>
      </c>
      <c r="B657" s="13" t="s">
        <v>739</v>
      </c>
      <c r="C657" s="14" t="s">
        <v>189</v>
      </c>
      <c r="D657" s="15" t="s">
        <v>88</v>
      </c>
      <c r="E657" s="21">
        <v>1.5</v>
      </c>
      <c r="F657" s="14" t="s">
        <v>10</v>
      </c>
      <c r="H657" s="2" t="s">
        <v>11</v>
      </c>
      <c r="O657" s="10"/>
      <c r="P657" s="11"/>
    </row>
    <row r="658" spans="1:16" customFormat="1" ht="21.75" customHeight="1" x14ac:dyDescent="0.25">
      <c r="A658" s="12">
        <f>IF(H658&lt;&gt;"",COUNTA(H$1:H658),"")</f>
        <v>573</v>
      </c>
      <c r="B658" s="13" t="s">
        <v>740</v>
      </c>
      <c r="C658" s="14" t="s">
        <v>191</v>
      </c>
      <c r="D658" s="15" t="s">
        <v>67</v>
      </c>
      <c r="E658" s="19">
        <v>2.5000000000000001E-2</v>
      </c>
      <c r="F658" s="14" t="s">
        <v>10</v>
      </c>
      <c r="H658" s="2" t="s">
        <v>11</v>
      </c>
      <c r="O658" s="10"/>
      <c r="P658" s="11"/>
    </row>
    <row r="659" spans="1:16" customFormat="1" ht="21.75" customHeight="1" x14ac:dyDescent="0.25">
      <c r="A659" s="12">
        <f>IF(H659&lt;&gt;"",COUNTA(H$1:H659),"")</f>
        <v>574</v>
      </c>
      <c r="B659" s="13" t="s">
        <v>741</v>
      </c>
      <c r="C659" s="14" t="s">
        <v>193</v>
      </c>
      <c r="D659" s="15" t="s">
        <v>88</v>
      </c>
      <c r="E659" s="22">
        <v>3</v>
      </c>
      <c r="F659" s="14" t="s">
        <v>10</v>
      </c>
      <c r="H659" s="2" t="s">
        <v>11</v>
      </c>
      <c r="O659" s="10"/>
      <c r="P659" s="11"/>
    </row>
    <row r="660" spans="1:16" customFormat="1" ht="21.75" customHeight="1" x14ac:dyDescent="0.25">
      <c r="A660" s="12">
        <f>IF(H660&lt;&gt;"",COUNTA(H$1:H660),"")</f>
        <v>575</v>
      </c>
      <c r="B660" s="13" t="s">
        <v>742</v>
      </c>
      <c r="C660" s="14" t="s">
        <v>195</v>
      </c>
      <c r="D660" s="15" t="s">
        <v>45</v>
      </c>
      <c r="E660" s="22">
        <v>2</v>
      </c>
      <c r="F660" s="14" t="s">
        <v>10</v>
      </c>
      <c r="H660" s="2" t="s">
        <v>11</v>
      </c>
      <c r="O660" s="10"/>
      <c r="P660" s="11"/>
    </row>
    <row r="661" spans="1:16" customFormat="1" ht="21.75" customHeight="1" x14ac:dyDescent="0.25">
      <c r="A661" s="12">
        <f>IF(H661&lt;&gt;"",COUNTA(H$1:H661),"")</f>
        <v>576</v>
      </c>
      <c r="B661" s="13" t="s">
        <v>743</v>
      </c>
      <c r="C661" s="14" t="s">
        <v>197</v>
      </c>
      <c r="D661" s="15" t="s">
        <v>45</v>
      </c>
      <c r="E661" s="22">
        <v>2</v>
      </c>
      <c r="F661" s="14" t="s">
        <v>10</v>
      </c>
      <c r="H661" s="2" t="s">
        <v>11</v>
      </c>
      <c r="O661" s="10"/>
      <c r="P661" s="11"/>
    </row>
    <row r="662" spans="1:16" customFormat="1" ht="21.75" customHeight="1" x14ac:dyDescent="0.25">
      <c r="A662" s="12">
        <f>IF(H662&lt;&gt;"",COUNTA(H$1:H662),"")</f>
        <v>577</v>
      </c>
      <c r="B662" s="13" t="s">
        <v>744</v>
      </c>
      <c r="C662" s="14" t="s">
        <v>199</v>
      </c>
      <c r="D662" s="15" t="s">
        <v>45</v>
      </c>
      <c r="E662" s="22">
        <v>2</v>
      </c>
      <c r="F662" s="14" t="s">
        <v>10</v>
      </c>
      <c r="H662" s="2" t="s">
        <v>11</v>
      </c>
      <c r="O662" s="10"/>
      <c r="P662" s="11"/>
    </row>
    <row r="663" spans="1:16" customFormat="1" ht="21.75" customHeight="1" x14ac:dyDescent="0.25">
      <c r="A663" s="12">
        <f>IF(H663&lt;&gt;"",COUNTA(H$1:H663),"")</f>
        <v>578</v>
      </c>
      <c r="B663" s="13" t="s">
        <v>745</v>
      </c>
      <c r="C663" s="14" t="s">
        <v>201</v>
      </c>
      <c r="D663" s="15" t="s">
        <v>45</v>
      </c>
      <c r="E663" s="22">
        <v>2</v>
      </c>
      <c r="F663" s="14" t="s">
        <v>10</v>
      </c>
      <c r="H663" s="2" t="s">
        <v>11</v>
      </c>
      <c r="O663" s="10"/>
      <c r="P663" s="11"/>
    </row>
    <row r="664" spans="1:16" customFormat="1" ht="21.75" customHeight="1" x14ac:dyDescent="0.25">
      <c r="A664" s="12">
        <f>IF(H664&lt;&gt;"",COUNTA(H$1:H664),"")</f>
        <v>579</v>
      </c>
      <c r="B664" s="13" t="s">
        <v>746</v>
      </c>
      <c r="C664" s="14" t="s">
        <v>203</v>
      </c>
      <c r="D664" s="15" t="s">
        <v>45</v>
      </c>
      <c r="E664" s="22">
        <v>2</v>
      </c>
      <c r="F664" s="14" t="s">
        <v>10</v>
      </c>
      <c r="H664" s="2" t="s">
        <v>11</v>
      </c>
      <c r="O664" s="10"/>
      <c r="P664" s="11"/>
    </row>
    <row r="665" spans="1:16" customFormat="1" ht="21.75" customHeight="1" x14ac:dyDescent="0.25">
      <c r="A665" s="12">
        <f>IF(H665&lt;&gt;"",COUNTA(H$1:H665),"")</f>
        <v>580</v>
      </c>
      <c r="B665" s="13" t="s">
        <v>747</v>
      </c>
      <c r="C665" s="14" t="s">
        <v>205</v>
      </c>
      <c r="D665" s="15" t="s">
        <v>45</v>
      </c>
      <c r="E665" s="22">
        <v>1</v>
      </c>
      <c r="F665" s="14" t="s">
        <v>10</v>
      </c>
      <c r="H665" s="2" t="s">
        <v>11</v>
      </c>
      <c r="O665" s="10"/>
      <c r="P665" s="11"/>
    </row>
    <row r="666" spans="1:16" customFormat="1" ht="21.75" customHeight="1" x14ac:dyDescent="0.25">
      <c r="A666" s="12">
        <f>IF(H666&lt;&gt;"",COUNTA(H$1:H666),"")</f>
        <v>581</v>
      </c>
      <c r="B666" s="13" t="s">
        <v>748</v>
      </c>
      <c r="C666" s="14" t="s">
        <v>207</v>
      </c>
      <c r="D666" s="15" t="s">
        <v>45</v>
      </c>
      <c r="E666" s="22">
        <v>1</v>
      </c>
      <c r="F666" s="14" t="s">
        <v>10</v>
      </c>
      <c r="H666" s="2" t="s">
        <v>11</v>
      </c>
      <c r="O666" s="10"/>
      <c r="P666" s="11"/>
    </row>
    <row r="667" spans="1:16" customFormat="1" ht="21.75" customHeight="1" x14ac:dyDescent="0.25">
      <c r="A667" s="29" t="s">
        <v>208</v>
      </c>
      <c r="B667" s="29"/>
      <c r="C667" s="29"/>
      <c r="D667" s="29"/>
      <c r="E667" s="29"/>
      <c r="F667" s="29"/>
      <c r="O667" s="10"/>
      <c r="P667" s="11" t="s">
        <v>208</v>
      </c>
    </row>
    <row r="668" spans="1:16" customFormat="1" ht="21.75" customHeight="1" x14ac:dyDescent="0.25">
      <c r="A668" s="12">
        <f>IF(H668&lt;&gt;"",COUNTA(H$1:H668),"")</f>
        <v>582</v>
      </c>
      <c r="B668" s="13" t="s">
        <v>749</v>
      </c>
      <c r="C668" s="14" t="s">
        <v>210</v>
      </c>
      <c r="D668" s="15" t="s">
        <v>45</v>
      </c>
      <c r="E668" s="22">
        <v>1</v>
      </c>
      <c r="F668" s="14" t="s">
        <v>10</v>
      </c>
      <c r="H668" s="2" t="s">
        <v>11</v>
      </c>
      <c r="O668" s="10"/>
      <c r="P668" s="11"/>
    </row>
    <row r="669" spans="1:16" customFormat="1" ht="21.75" customHeight="1" x14ac:dyDescent="0.25">
      <c r="A669" s="12">
        <f>IF(H669&lt;&gt;"",COUNTA(H$1:H669),"")</f>
        <v>583</v>
      </c>
      <c r="B669" s="13" t="s">
        <v>750</v>
      </c>
      <c r="C669" s="14" t="s">
        <v>212</v>
      </c>
      <c r="D669" s="15" t="s">
        <v>45</v>
      </c>
      <c r="E669" s="22">
        <v>1</v>
      </c>
      <c r="F669" s="14" t="s">
        <v>10</v>
      </c>
      <c r="H669" s="2" t="s">
        <v>11</v>
      </c>
      <c r="O669" s="10"/>
      <c r="P669" s="11"/>
    </row>
    <row r="670" spans="1:16" customFormat="1" ht="21.75" customHeight="1" x14ac:dyDescent="0.25">
      <c r="A670" s="12">
        <f>IF(H670&lt;&gt;"",COUNTA(H$1:H670),"")</f>
        <v>584</v>
      </c>
      <c r="B670" s="13" t="s">
        <v>751</v>
      </c>
      <c r="C670" s="14" t="s">
        <v>214</v>
      </c>
      <c r="D670" s="15" t="s">
        <v>45</v>
      </c>
      <c r="E670" s="22">
        <v>1</v>
      </c>
      <c r="F670" s="14" t="s">
        <v>10</v>
      </c>
      <c r="H670" s="2" t="s">
        <v>11</v>
      </c>
      <c r="O670" s="10"/>
      <c r="P670" s="11"/>
    </row>
    <row r="671" spans="1:16" customFormat="1" ht="21.75" customHeight="1" x14ac:dyDescent="0.25">
      <c r="A671" s="29" t="s">
        <v>215</v>
      </c>
      <c r="B671" s="29"/>
      <c r="C671" s="29"/>
      <c r="D671" s="29"/>
      <c r="E671" s="29"/>
      <c r="F671" s="29"/>
      <c r="O671" s="10"/>
      <c r="P671" s="11" t="s">
        <v>215</v>
      </c>
    </row>
    <row r="672" spans="1:16" customFormat="1" ht="21.75" customHeight="1" x14ac:dyDescent="0.25">
      <c r="A672" s="12">
        <f>IF(H672&lt;&gt;"",COUNTA(H$1:H672),"")</f>
        <v>585</v>
      </c>
      <c r="B672" s="13" t="s">
        <v>752</v>
      </c>
      <c r="C672" s="14" t="s">
        <v>217</v>
      </c>
      <c r="D672" s="15" t="s">
        <v>9</v>
      </c>
      <c r="E672" s="17">
        <v>3.3210000000000003E-2</v>
      </c>
      <c r="F672" s="14" t="s">
        <v>10</v>
      </c>
      <c r="H672" s="2" t="s">
        <v>11</v>
      </c>
      <c r="O672" s="10"/>
      <c r="P672" s="11"/>
    </row>
    <row r="673" spans="1:16" customFormat="1" ht="21.75" customHeight="1" x14ac:dyDescent="0.25">
      <c r="A673" s="12">
        <f>IF(H673&lt;&gt;"",COUNTA(H$1:H673),"")</f>
        <v>586</v>
      </c>
      <c r="B673" s="13" t="s">
        <v>753</v>
      </c>
      <c r="C673" s="14" t="s">
        <v>219</v>
      </c>
      <c r="D673" s="15" t="s">
        <v>55</v>
      </c>
      <c r="E673" s="17">
        <v>3.5534699999999999</v>
      </c>
      <c r="F673" s="14" t="s">
        <v>10</v>
      </c>
      <c r="H673" s="2" t="s">
        <v>11</v>
      </c>
      <c r="O673" s="10"/>
      <c r="P673" s="11"/>
    </row>
    <row r="674" spans="1:16" customFormat="1" ht="21.75" customHeight="1" x14ac:dyDescent="0.25">
      <c r="A674" s="12">
        <f>IF(H674&lt;&gt;"",COUNTA(H$1:H674),"")</f>
        <v>587</v>
      </c>
      <c r="B674" s="13" t="s">
        <v>754</v>
      </c>
      <c r="C674" s="14" t="s">
        <v>221</v>
      </c>
      <c r="D674" s="15" t="s">
        <v>45</v>
      </c>
      <c r="E674" s="22">
        <v>1</v>
      </c>
      <c r="F674" s="14" t="s">
        <v>10</v>
      </c>
      <c r="H674" s="2" t="s">
        <v>11</v>
      </c>
      <c r="O674" s="10"/>
      <c r="P674" s="11"/>
    </row>
    <row r="675" spans="1:16" customFormat="1" ht="21.75" customHeight="1" x14ac:dyDescent="0.25">
      <c r="A675" s="12">
        <f>IF(H675&lt;&gt;"",COUNTA(H$1:H675),"")</f>
        <v>588</v>
      </c>
      <c r="B675" s="13" t="s">
        <v>755</v>
      </c>
      <c r="C675" s="14" t="s">
        <v>223</v>
      </c>
      <c r="D675" s="15" t="s">
        <v>45</v>
      </c>
      <c r="E675" s="22">
        <v>1</v>
      </c>
      <c r="F675" s="14" t="s">
        <v>10</v>
      </c>
      <c r="H675" s="2" t="s">
        <v>11</v>
      </c>
      <c r="O675" s="10"/>
      <c r="P675" s="11"/>
    </row>
    <row r="676" spans="1:16" customFormat="1" ht="21.75" customHeight="1" x14ac:dyDescent="0.25">
      <c r="A676" s="12">
        <f>IF(H676&lt;&gt;"",COUNTA(H$1:H676),"")</f>
        <v>589</v>
      </c>
      <c r="B676" s="13" t="s">
        <v>756</v>
      </c>
      <c r="C676" s="14" t="s">
        <v>225</v>
      </c>
      <c r="D676" s="15" t="s">
        <v>45</v>
      </c>
      <c r="E676" s="22">
        <v>1</v>
      </c>
      <c r="F676" s="14" t="s">
        <v>10</v>
      </c>
      <c r="H676" s="2" t="s">
        <v>11</v>
      </c>
      <c r="O676" s="10"/>
      <c r="P676" s="11"/>
    </row>
    <row r="677" spans="1:16" customFormat="1" ht="21.75" customHeight="1" x14ac:dyDescent="0.25">
      <c r="A677" s="12">
        <f>IF(H677&lt;&gt;"",COUNTA(H$1:H677),"")</f>
        <v>590</v>
      </c>
      <c r="B677" s="13" t="s">
        <v>757</v>
      </c>
      <c r="C677" s="14" t="s">
        <v>227</v>
      </c>
      <c r="D677" s="15" t="s">
        <v>228</v>
      </c>
      <c r="E677" s="18">
        <v>0.01</v>
      </c>
      <c r="F677" s="14" t="s">
        <v>10</v>
      </c>
      <c r="H677" s="2" t="s">
        <v>11</v>
      </c>
      <c r="O677" s="10"/>
      <c r="P677" s="11"/>
    </row>
    <row r="678" spans="1:16" customFormat="1" ht="21.75" customHeight="1" x14ac:dyDescent="0.25">
      <c r="A678" s="12">
        <f>IF(H678&lt;&gt;"",COUNTA(H$1:H678),"")</f>
        <v>591</v>
      </c>
      <c r="B678" s="13" t="s">
        <v>758</v>
      </c>
      <c r="C678" s="14" t="s">
        <v>230</v>
      </c>
      <c r="D678" s="15" t="s">
        <v>45</v>
      </c>
      <c r="E678" s="22">
        <v>1</v>
      </c>
      <c r="F678" s="14" t="s">
        <v>10</v>
      </c>
      <c r="H678" s="2" t="s">
        <v>11</v>
      </c>
      <c r="O678" s="10"/>
      <c r="P678" s="11"/>
    </row>
    <row r="679" spans="1:16" customFormat="1" ht="21.75" customHeight="1" x14ac:dyDescent="0.25">
      <c r="A679" s="12">
        <f>IF(H679&lt;&gt;"",COUNTA(H$1:H679),"")</f>
        <v>592</v>
      </c>
      <c r="B679" s="13" t="s">
        <v>759</v>
      </c>
      <c r="C679" s="14" t="s">
        <v>232</v>
      </c>
      <c r="D679" s="15" t="s">
        <v>233</v>
      </c>
      <c r="E679" s="18">
        <v>0.12</v>
      </c>
      <c r="F679" s="14" t="s">
        <v>10</v>
      </c>
      <c r="H679" s="2" t="s">
        <v>11</v>
      </c>
      <c r="O679" s="10"/>
      <c r="P679" s="11"/>
    </row>
    <row r="680" spans="1:16" customFormat="1" ht="21.75" customHeight="1" x14ac:dyDescent="0.25">
      <c r="A680" s="12">
        <f>IF(H680&lt;&gt;"",COUNTA(H$1:H680),"")</f>
        <v>593</v>
      </c>
      <c r="B680" s="13" t="s">
        <v>760</v>
      </c>
      <c r="C680" s="14" t="s">
        <v>235</v>
      </c>
      <c r="D680" s="15" t="s">
        <v>236</v>
      </c>
      <c r="E680" s="22">
        <v>1</v>
      </c>
      <c r="F680" s="14" t="s">
        <v>10</v>
      </c>
      <c r="H680" s="2" t="s">
        <v>11</v>
      </c>
      <c r="O680" s="10"/>
      <c r="P680" s="11"/>
    </row>
    <row r="681" spans="1:16" customFormat="1" ht="21.75" customHeight="1" x14ac:dyDescent="0.25">
      <c r="A681" s="12">
        <f>IF(H681&lt;&gt;"",COUNTA(H$1:H681),"")</f>
        <v>594</v>
      </c>
      <c r="B681" s="13" t="s">
        <v>761</v>
      </c>
      <c r="C681" s="14" t="s">
        <v>238</v>
      </c>
      <c r="D681" s="15" t="s">
        <v>147</v>
      </c>
      <c r="E681" s="22">
        <v>2</v>
      </c>
      <c r="F681" s="14" t="s">
        <v>10</v>
      </c>
      <c r="H681" s="2" t="s">
        <v>11</v>
      </c>
      <c r="O681" s="10"/>
      <c r="P681" s="11"/>
    </row>
    <row r="682" spans="1:16" customFormat="1" ht="21.75" customHeight="1" x14ac:dyDescent="0.25">
      <c r="A682" s="12">
        <f>IF(H682&lt;&gt;"",COUNTA(H$1:H682),"")</f>
        <v>595</v>
      </c>
      <c r="B682" s="13" t="s">
        <v>762</v>
      </c>
      <c r="C682" s="14" t="s">
        <v>240</v>
      </c>
      <c r="D682" s="15" t="s">
        <v>147</v>
      </c>
      <c r="E682" s="22">
        <v>2</v>
      </c>
      <c r="F682" s="14" t="s">
        <v>10</v>
      </c>
      <c r="H682" s="2" t="s">
        <v>11</v>
      </c>
      <c r="O682" s="10"/>
      <c r="P682" s="11"/>
    </row>
    <row r="683" spans="1:16" customFormat="1" ht="21.75" customHeight="1" x14ac:dyDescent="0.25">
      <c r="A683" s="12">
        <f>IF(H683&lt;&gt;"",COUNTA(H$1:H683),"")</f>
        <v>596</v>
      </c>
      <c r="B683" s="13" t="s">
        <v>763</v>
      </c>
      <c r="C683" s="14" t="s">
        <v>242</v>
      </c>
      <c r="D683" s="15" t="s">
        <v>243</v>
      </c>
      <c r="E683" s="22">
        <v>1</v>
      </c>
      <c r="F683" s="14" t="s">
        <v>10</v>
      </c>
      <c r="H683" s="2" t="s">
        <v>11</v>
      </c>
      <c r="O683" s="10"/>
      <c r="P683" s="11"/>
    </row>
    <row r="684" spans="1:16" customFormat="1" ht="21.75" customHeight="1" x14ac:dyDescent="0.25">
      <c r="A684" s="12">
        <f>IF(H684&lt;&gt;"",COUNTA(H$1:H684),"")</f>
        <v>597</v>
      </c>
      <c r="B684" s="13" t="s">
        <v>764</v>
      </c>
      <c r="C684" s="14" t="s">
        <v>245</v>
      </c>
      <c r="D684" s="15" t="s">
        <v>45</v>
      </c>
      <c r="E684" s="22">
        <v>2</v>
      </c>
      <c r="F684" s="14" t="s">
        <v>10</v>
      </c>
      <c r="H684" s="2" t="s">
        <v>11</v>
      </c>
      <c r="O684" s="10"/>
      <c r="P684" s="11"/>
    </row>
    <row r="685" spans="1:16" customFormat="1" ht="21.75" customHeight="1" x14ac:dyDescent="0.25">
      <c r="A685" s="12">
        <f>IF(H685&lt;&gt;"",COUNTA(H$1:H685),"")</f>
        <v>598</v>
      </c>
      <c r="B685" s="13" t="s">
        <v>765</v>
      </c>
      <c r="C685" s="14" t="s">
        <v>247</v>
      </c>
      <c r="D685" s="15" t="s">
        <v>45</v>
      </c>
      <c r="E685" s="22">
        <v>2</v>
      </c>
      <c r="F685" s="14" t="s">
        <v>10</v>
      </c>
      <c r="H685" s="2" t="s">
        <v>11</v>
      </c>
      <c r="O685" s="10"/>
      <c r="P685" s="11"/>
    </row>
    <row r="686" spans="1:16" customFormat="1" ht="21.75" customHeight="1" x14ac:dyDescent="0.25">
      <c r="A686" s="12">
        <f>IF(H686&lt;&gt;"",COUNTA(H$1:H686),"")</f>
        <v>599</v>
      </c>
      <c r="B686" s="13" t="s">
        <v>766</v>
      </c>
      <c r="C686" s="14" t="s">
        <v>249</v>
      </c>
      <c r="D686" s="15" t="s">
        <v>144</v>
      </c>
      <c r="E686" s="21">
        <v>0.2</v>
      </c>
      <c r="F686" s="14" t="s">
        <v>10</v>
      </c>
      <c r="H686" s="2" t="s">
        <v>11</v>
      </c>
      <c r="O686" s="10"/>
      <c r="P686" s="11"/>
    </row>
    <row r="687" spans="1:16" customFormat="1" ht="21.75" customHeight="1" x14ac:dyDescent="0.25">
      <c r="A687" s="12">
        <f>IF(H687&lt;&gt;"",COUNTA(H$1:H687),"")</f>
        <v>600</v>
      </c>
      <c r="B687" s="13" t="s">
        <v>767</v>
      </c>
      <c r="C687" s="14" t="s">
        <v>253</v>
      </c>
      <c r="D687" s="15" t="s">
        <v>45</v>
      </c>
      <c r="E687" s="22">
        <v>1</v>
      </c>
      <c r="F687" s="14" t="s">
        <v>10</v>
      </c>
      <c r="H687" s="2" t="s">
        <v>11</v>
      </c>
      <c r="O687" s="10"/>
      <c r="P687" s="11"/>
    </row>
    <row r="688" spans="1:16" customFormat="1" ht="21.75" customHeight="1" x14ac:dyDescent="0.25">
      <c r="A688" s="12">
        <f>IF(H688&lt;&gt;"",COUNTA(H$1:H688),"")</f>
        <v>601</v>
      </c>
      <c r="B688" s="13" t="s">
        <v>768</v>
      </c>
      <c r="C688" s="14" t="s">
        <v>251</v>
      </c>
      <c r="D688" s="15" t="s">
        <v>45</v>
      </c>
      <c r="E688" s="22">
        <v>1</v>
      </c>
      <c r="F688" s="14" t="s">
        <v>10</v>
      </c>
      <c r="H688" s="2" t="s">
        <v>11</v>
      </c>
      <c r="O688" s="10"/>
      <c r="P688" s="11"/>
    </row>
    <row r="689" spans="1:16" customFormat="1" ht="21.75" customHeight="1" x14ac:dyDescent="0.25">
      <c r="A689" s="12">
        <f>IF(H689&lt;&gt;"",COUNTA(H$1:H689),"")</f>
        <v>602</v>
      </c>
      <c r="B689" s="13" t="s">
        <v>769</v>
      </c>
      <c r="C689" s="14" t="s">
        <v>255</v>
      </c>
      <c r="D689" s="15" t="s">
        <v>144</v>
      </c>
      <c r="E689" s="21">
        <v>0.1</v>
      </c>
      <c r="F689" s="14" t="s">
        <v>10</v>
      </c>
      <c r="H689" s="2" t="s">
        <v>11</v>
      </c>
      <c r="O689" s="10"/>
      <c r="P689" s="11"/>
    </row>
    <row r="690" spans="1:16" customFormat="1" ht="21.75" customHeight="1" x14ac:dyDescent="0.25">
      <c r="A690" s="12">
        <f>IF(H690&lt;&gt;"",COUNTA(H$1:H690),"")</f>
        <v>603</v>
      </c>
      <c r="B690" s="13" t="s">
        <v>770</v>
      </c>
      <c r="C690" s="14" t="s">
        <v>257</v>
      </c>
      <c r="D690" s="15" t="s">
        <v>45</v>
      </c>
      <c r="E690" s="22">
        <v>1</v>
      </c>
      <c r="F690" s="14" t="s">
        <v>10</v>
      </c>
      <c r="H690" s="2" t="s">
        <v>11</v>
      </c>
      <c r="O690" s="10"/>
      <c r="P690" s="11"/>
    </row>
    <row r="691" spans="1:16" customFormat="1" ht="21.75" customHeight="1" x14ac:dyDescent="0.25">
      <c r="A691" s="12">
        <f>IF(H691&lt;&gt;"",COUNTA(H$1:H691),"")</f>
        <v>604</v>
      </c>
      <c r="B691" s="13" t="s">
        <v>771</v>
      </c>
      <c r="C691" s="14" t="s">
        <v>259</v>
      </c>
      <c r="D691" s="15" t="s">
        <v>233</v>
      </c>
      <c r="E691" s="21">
        <v>0.1</v>
      </c>
      <c r="F691" s="14" t="s">
        <v>10</v>
      </c>
      <c r="H691" s="2" t="s">
        <v>11</v>
      </c>
      <c r="O691" s="10"/>
      <c r="P691" s="11"/>
    </row>
    <row r="692" spans="1:16" customFormat="1" ht="21.75" customHeight="1" x14ac:dyDescent="0.25">
      <c r="A692" s="12">
        <f>IF(H692&lt;&gt;"",COUNTA(H$1:H692),"")</f>
        <v>605</v>
      </c>
      <c r="B692" s="13" t="s">
        <v>772</v>
      </c>
      <c r="C692" s="14" t="s">
        <v>261</v>
      </c>
      <c r="D692" s="15" t="s">
        <v>45</v>
      </c>
      <c r="E692" s="22">
        <v>1</v>
      </c>
      <c r="F692" s="14" t="s">
        <v>10</v>
      </c>
      <c r="H692" s="2" t="s">
        <v>11</v>
      </c>
      <c r="O692" s="10"/>
      <c r="P692" s="11"/>
    </row>
    <row r="693" spans="1:16" customFormat="1" ht="21.75" customHeight="1" x14ac:dyDescent="0.25">
      <c r="A693" s="12">
        <f>IF(H693&lt;&gt;"",COUNTA(H$1:H693),"")</f>
        <v>606</v>
      </c>
      <c r="B693" s="13" t="s">
        <v>773</v>
      </c>
      <c r="C693" s="14" t="s">
        <v>263</v>
      </c>
      <c r="D693" s="15" t="s">
        <v>228</v>
      </c>
      <c r="E693" s="18">
        <v>0.01</v>
      </c>
      <c r="F693" s="14" t="s">
        <v>10</v>
      </c>
      <c r="H693" s="2" t="s">
        <v>11</v>
      </c>
      <c r="O693" s="10"/>
      <c r="P693" s="11"/>
    </row>
    <row r="694" spans="1:16" customFormat="1" ht="21.75" customHeight="1" x14ac:dyDescent="0.25">
      <c r="A694" s="12">
        <f>IF(H694&lt;&gt;"",COUNTA(H$1:H694),"")</f>
        <v>607</v>
      </c>
      <c r="B694" s="13" t="s">
        <v>774</v>
      </c>
      <c r="C694" s="14" t="s">
        <v>265</v>
      </c>
      <c r="D694" s="15" t="s">
        <v>147</v>
      </c>
      <c r="E694" s="22">
        <v>1</v>
      </c>
      <c r="F694" s="14" t="s">
        <v>10</v>
      </c>
      <c r="H694" s="2" t="s">
        <v>11</v>
      </c>
      <c r="O694" s="10"/>
      <c r="P694" s="11"/>
    </row>
    <row r="695" spans="1:16" customFormat="1" ht="21.75" customHeight="1" x14ac:dyDescent="0.25">
      <c r="A695" s="29" t="s">
        <v>266</v>
      </c>
      <c r="B695" s="29"/>
      <c r="C695" s="29"/>
      <c r="D695" s="29"/>
      <c r="E695" s="29"/>
      <c r="F695" s="29"/>
      <c r="O695" s="10"/>
      <c r="P695" s="11" t="s">
        <v>266</v>
      </c>
    </row>
    <row r="696" spans="1:16" customFormat="1" ht="21.75" customHeight="1" x14ac:dyDescent="0.25">
      <c r="A696" s="12">
        <f>IF(H696&lt;&gt;"",COUNTA(H$1:H696),"")</f>
        <v>608</v>
      </c>
      <c r="B696" s="13" t="s">
        <v>775</v>
      </c>
      <c r="C696" s="14" t="s">
        <v>268</v>
      </c>
      <c r="D696" s="15" t="s">
        <v>45</v>
      </c>
      <c r="E696" s="22">
        <v>1</v>
      </c>
      <c r="F696" s="14" t="s">
        <v>10</v>
      </c>
      <c r="H696" s="2" t="s">
        <v>11</v>
      </c>
      <c r="O696" s="10"/>
      <c r="P696" s="11"/>
    </row>
    <row r="697" spans="1:16" customFormat="1" ht="21.75" customHeight="1" x14ac:dyDescent="0.25">
      <c r="A697" s="12">
        <f>IF(H697&lt;&gt;"",COUNTA(H$1:H697),"")</f>
        <v>609</v>
      </c>
      <c r="B697" s="13" t="s">
        <v>776</v>
      </c>
      <c r="C697" s="14" t="s">
        <v>270</v>
      </c>
      <c r="D697" s="15" t="s">
        <v>9</v>
      </c>
      <c r="E697" s="16">
        <v>1.0800000000000001E-2</v>
      </c>
      <c r="F697" s="14" t="s">
        <v>10</v>
      </c>
      <c r="H697" s="2" t="s">
        <v>11</v>
      </c>
      <c r="O697" s="10"/>
      <c r="P697" s="11"/>
    </row>
    <row r="698" spans="1:16" customFormat="1" ht="21.75" customHeight="1" x14ac:dyDescent="0.25">
      <c r="A698" s="12">
        <f>IF(H698&lt;&gt;"",COUNTA(H$1:H698),"")</f>
        <v>610</v>
      </c>
      <c r="B698" s="13" t="s">
        <v>777</v>
      </c>
      <c r="C698" s="14" t="s">
        <v>272</v>
      </c>
      <c r="D698" s="15" t="s">
        <v>147</v>
      </c>
      <c r="E698" s="22">
        <v>1</v>
      </c>
      <c r="F698" s="14" t="s">
        <v>10</v>
      </c>
      <c r="H698" s="2" t="s">
        <v>11</v>
      </c>
      <c r="O698" s="10"/>
      <c r="P698" s="11"/>
    </row>
    <row r="699" spans="1:16" customFormat="1" ht="21.75" customHeight="1" x14ac:dyDescent="0.25">
      <c r="A699" s="28" t="s">
        <v>778</v>
      </c>
      <c r="B699" s="28"/>
      <c r="C699" s="28"/>
      <c r="D699" s="28"/>
      <c r="E699" s="28"/>
      <c r="F699" s="28"/>
      <c r="O699" s="10" t="s">
        <v>778</v>
      </c>
      <c r="P699" s="11"/>
    </row>
    <row r="700" spans="1:16" customFormat="1" ht="21.75" customHeight="1" x14ac:dyDescent="0.25">
      <c r="A700" s="29" t="s">
        <v>16</v>
      </c>
      <c r="B700" s="29"/>
      <c r="C700" s="29"/>
      <c r="D700" s="29"/>
      <c r="E700" s="29"/>
      <c r="F700" s="29"/>
      <c r="O700" s="10"/>
      <c r="P700" s="11" t="s">
        <v>16</v>
      </c>
    </row>
    <row r="701" spans="1:16" customFormat="1" ht="21.75" customHeight="1" x14ac:dyDescent="0.25">
      <c r="A701" s="29" t="s">
        <v>19</v>
      </c>
      <c r="B701" s="29"/>
      <c r="C701" s="29"/>
      <c r="D701" s="29"/>
      <c r="E701" s="29"/>
      <c r="F701" s="29"/>
      <c r="O701" s="10"/>
      <c r="P701" s="11" t="s">
        <v>19</v>
      </c>
    </row>
    <row r="702" spans="1:16" customFormat="1" ht="21.75" customHeight="1" x14ac:dyDescent="0.25">
      <c r="A702" s="12">
        <f>IF(H702&lt;&gt;"",COUNTA(H$1:H702),"")</f>
        <v>611</v>
      </c>
      <c r="B702" s="13" t="s">
        <v>779</v>
      </c>
      <c r="C702" s="14" t="s">
        <v>21</v>
      </c>
      <c r="D702" s="15" t="s">
        <v>9</v>
      </c>
      <c r="E702" s="16">
        <v>0.7319</v>
      </c>
      <c r="F702" s="14" t="s">
        <v>10</v>
      </c>
      <c r="H702" s="2" t="s">
        <v>11</v>
      </c>
      <c r="O702" s="10"/>
      <c r="P702" s="11"/>
    </row>
    <row r="703" spans="1:16" customFormat="1" ht="21.75" customHeight="1" x14ac:dyDescent="0.25">
      <c r="A703" s="12">
        <f>IF(H703&lt;&gt;"",COUNTA(H$1:H703),"")</f>
        <v>612</v>
      </c>
      <c r="B703" s="13" t="s">
        <v>780</v>
      </c>
      <c r="C703" s="14" t="s">
        <v>23</v>
      </c>
      <c r="D703" s="15" t="s">
        <v>9</v>
      </c>
      <c r="E703" s="16">
        <v>3.6200000000000003E-2</v>
      </c>
      <c r="F703" s="14" t="s">
        <v>10</v>
      </c>
      <c r="H703" s="2" t="s">
        <v>11</v>
      </c>
      <c r="O703" s="10"/>
      <c r="P703" s="11"/>
    </row>
    <row r="704" spans="1:16" customFormat="1" ht="21.75" customHeight="1" x14ac:dyDescent="0.25">
      <c r="A704" s="12">
        <f>IF(H704&lt;&gt;"",COUNTA(H$1:H704),"")</f>
        <v>613</v>
      </c>
      <c r="B704" s="13" t="s">
        <v>781</v>
      </c>
      <c r="C704" s="14" t="s">
        <v>25</v>
      </c>
      <c r="D704" s="15" t="s">
        <v>9</v>
      </c>
      <c r="E704" s="16">
        <v>3.3099999999999997E-2</v>
      </c>
      <c r="F704" s="14" t="s">
        <v>10</v>
      </c>
      <c r="H704" s="2" t="s">
        <v>11</v>
      </c>
      <c r="O704" s="10"/>
      <c r="P704" s="11"/>
    </row>
    <row r="705" spans="1:16" customFormat="1" ht="21.75" customHeight="1" x14ac:dyDescent="0.25">
      <c r="A705" s="12">
        <f>IF(H705&lt;&gt;"",COUNTA(H$1:H705),"")</f>
        <v>614</v>
      </c>
      <c r="B705" s="13" t="s">
        <v>782</v>
      </c>
      <c r="C705" s="14" t="s">
        <v>8</v>
      </c>
      <c r="D705" s="15" t="s">
        <v>9</v>
      </c>
      <c r="E705" s="16">
        <v>6.93E-2</v>
      </c>
      <c r="F705" s="14" t="s">
        <v>10</v>
      </c>
      <c r="H705" s="2" t="s">
        <v>11</v>
      </c>
      <c r="O705" s="10"/>
      <c r="P705" s="11"/>
    </row>
    <row r="706" spans="1:16" customFormat="1" ht="21.75" customHeight="1" x14ac:dyDescent="0.25">
      <c r="A706" s="12">
        <f>IF(H706&lt;&gt;"",COUNTA(H$1:H706),"")</f>
        <v>615</v>
      </c>
      <c r="B706" s="13" t="s">
        <v>783</v>
      </c>
      <c r="C706" s="14" t="s">
        <v>28</v>
      </c>
      <c r="D706" s="15" t="s">
        <v>29</v>
      </c>
      <c r="E706" s="18">
        <v>73.19</v>
      </c>
      <c r="F706" s="14" t="s">
        <v>10</v>
      </c>
      <c r="H706" s="2" t="s">
        <v>11</v>
      </c>
      <c r="O706" s="10"/>
      <c r="P706" s="11"/>
    </row>
    <row r="707" spans="1:16" customFormat="1" ht="21.75" customHeight="1" x14ac:dyDescent="0.25">
      <c r="A707" s="12">
        <f>IF(H707&lt;&gt;"",COUNTA(H$1:H707),"")</f>
        <v>616</v>
      </c>
      <c r="B707" s="13" t="s">
        <v>784</v>
      </c>
      <c r="C707" s="14" t="s">
        <v>31</v>
      </c>
      <c r="D707" s="15" t="s">
        <v>9</v>
      </c>
      <c r="E707" s="18">
        <v>73.19</v>
      </c>
      <c r="F707" s="14" t="s">
        <v>10</v>
      </c>
      <c r="H707" s="2" t="s">
        <v>11</v>
      </c>
      <c r="O707" s="10"/>
      <c r="P707" s="11"/>
    </row>
    <row r="708" spans="1:16" customFormat="1" ht="21.75" customHeight="1" x14ac:dyDescent="0.25">
      <c r="A708" s="12">
        <f>IF(H708&lt;&gt;"",COUNTA(H$1:H708),"")</f>
        <v>617</v>
      </c>
      <c r="B708" s="13" t="s">
        <v>785</v>
      </c>
      <c r="C708" s="14" t="s">
        <v>33</v>
      </c>
      <c r="D708" s="15" t="s">
        <v>29</v>
      </c>
      <c r="E708" s="19">
        <v>43.914000000000001</v>
      </c>
      <c r="F708" s="14" t="s">
        <v>10</v>
      </c>
      <c r="H708" s="2" t="s">
        <v>11</v>
      </c>
      <c r="O708" s="10"/>
      <c r="P708" s="11"/>
    </row>
    <row r="709" spans="1:16" customFormat="1" ht="21.75" customHeight="1" x14ac:dyDescent="0.25">
      <c r="A709" s="12">
        <f>IF(H709&lt;&gt;"",COUNTA(H$1:H709),"")</f>
        <v>618</v>
      </c>
      <c r="B709" s="13" t="s">
        <v>786</v>
      </c>
      <c r="C709" s="14" t="s">
        <v>35</v>
      </c>
      <c r="D709" s="15" t="s">
        <v>9</v>
      </c>
      <c r="E709" s="16">
        <v>0.7319</v>
      </c>
      <c r="F709" s="14" t="s">
        <v>10</v>
      </c>
      <c r="H709" s="2" t="s">
        <v>11</v>
      </c>
      <c r="O709" s="10"/>
      <c r="P709" s="11"/>
    </row>
    <row r="710" spans="1:16" customFormat="1" ht="21.75" customHeight="1" x14ac:dyDescent="0.25">
      <c r="A710" s="12">
        <f>IF(H710&lt;&gt;"",COUNTA(H$1:H710),"")</f>
        <v>619</v>
      </c>
      <c r="B710" s="13" t="s">
        <v>787</v>
      </c>
      <c r="C710" s="14" t="s">
        <v>37</v>
      </c>
      <c r="D710" s="15" t="s">
        <v>29</v>
      </c>
      <c r="E710" s="19">
        <v>131.74199999999999</v>
      </c>
      <c r="F710" s="14" t="s">
        <v>10</v>
      </c>
      <c r="H710" s="2" t="s">
        <v>11</v>
      </c>
      <c r="O710" s="10"/>
      <c r="P710" s="11"/>
    </row>
    <row r="711" spans="1:16" customFormat="1" ht="21.75" customHeight="1" x14ac:dyDescent="0.25">
      <c r="A711" s="12">
        <f>IF(H711&lt;&gt;"",COUNTA(H$1:H711),"")</f>
        <v>620</v>
      </c>
      <c r="B711" s="13" t="s">
        <v>788</v>
      </c>
      <c r="C711" s="14" t="s">
        <v>39</v>
      </c>
      <c r="D711" s="15" t="s">
        <v>9</v>
      </c>
      <c r="E711" s="16">
        <v>0.7319</v>
      </c>
      <c r="F711" s="14" t="s">
        <v>10</v>
      </c>
      <c r="H711" s="2" t="s">
        <v>11</v>
      </c>
      <c r="O711" s="10"/>
      <c r="P711" s="11"/>
    </row>
    <row r="712" spans="1:16" customFormat="1" ht="21.75" customHeight="1" x14ac:dyDescent="0.25">
      <c r="A712" s="12">
        <f>IF(H712&lt;&gt;"",COUNTA(H$1:H712),"")</f>
        <v>621</v>
      </c>
      <c r="B712" s="13" t="s">
        <v>789</v>
      </c>
      <c r="C712" s="14" t="s">
        <v>41</v>
      </c>
      <c r="D712" s="15" t="s">
        <v>42</v>
      </c>
      <c r="E712" s="20">
        <v>10.916667</v>
      </c>
      <c r="F712" s="14" t="s">
        <v>10</v>
      </c>
      <c r="H712" s="2" t="s">
        <v>11</v>
      </c>
      <c r="O712" s="10"/>
      <c r="P712" s="11"/>
    </row>
    <row r="713" spans="1:16" customFormat="1" ht="21.75" customHeight="1" x14ac:dyDescent="0.25">
      <c r="A713" s="12">
        <f>IF(H713&lt;&gt;"",COUNTA(H$1:H713),"")</f>
        <v>622</v>
      </c>
      <c r="B713" s="13" t="s">
        <v>790</v>
      </c>
      <c r="C713" s="14" t="s">
        <v>44</v>
      </c>
      <c r="D713" s="15" t="s">
        <v>45</v>
      </c>
      <c r="E713" s="20">
        <v>8.1322220000000005</v>
      </c>
      <c r="F713" s="14" t="s">
        <v>10</v>
      </c>
      <c r="H713" s="2" t="s">
        <v>11</v>
      </c>
      <c r="O713" s="10"/>
      <c r="P713" s="11"/>
    </row>
    <row r="714" spans="1:16" customFormat="1" ht="21.75" customHeight="1" x14ac:dyDescent="0.25">
      <c r="A714" s="29" t="s">
        <v>46</v>
      </c>
      <c r="B714" s="29"/>
      <c r="C714" s="29"/>
      <c r="D714" s="29"/>
      <c r="E714" s="29"/>
      <c r="F714" s="29"/>
      <c r="O714" s="10"/>
      <c r="P714" s="11" t="s">
        <v>46</v>
      </c>
    </row>
    <row r="715" spans="1:16" customFormat="1" ht="21.75" customHeight="1" x14ac:dyDescent="0.25">
      <c r="A715" s="12">
        <f>IF(H715&lt;&gt;"",COUNTA(H$1:H715),"")</f>
        <v>623</v>
      </c>
      <c r="B715" s="13" t="s">
        <v>791</v>
      </c>
      <c r="C715" s="14" t="s">
        <v>48</v>
      </c>
      <c r="D715" s="15" t="s">
        <v>9</v>
      </c>
      <c r="E715" s="17">
        <v>5.484E-2</v>
      </c>
      <c r="F715" s="14" t="s">
        <v>10</v>
      </c>
      <c r="H715" s="2" t="s">
        <v>11</v>
      </c>
      <c r="O715" s="10"/>
      <c r="P715" s="11"/>
    </row>
    <row r="716" spans="1:16" customFormat="1" ht="21.75" customHeight="1" x14ac:dyDescent="0.25">
      <c r="A716" s="12">
        <f>IF(H716&lt;&gt;"",COUNTA(H$1:H716),"")</f>
        <v>624</v>
      </c>
      <c r="B716" s="13" t="s">
        <v>792</v>
      </c>
      <c r="C716" s="14" t="s">
        <v>50</v>
      </c>
      <c r="D716" s="15" t="s">
        <v>29</v>
      </c>
      <c r="E716" s="21">
        <v>5.5</v>
      </c>
      <c r="F716" s="14" t="s">
        <v>10</v>
      </c>
      <c r="H716" s="2" t="s">
        <v>11</v>
      </c>
      <c r="O716" s="10"/>
      <c r="P716" s="11"/>
    </row>
    <row r="717" spans="1:16" customFormat="1" ht="21.75" customHeight="1" x14ac:dyDescent="0.25">
      <c r="A717" s="12">
        <f>IF(H717&lt;&gt;"",COUNTA(H$1:H717),"")</f>
        <v>625</v>
      </c>
      <c r="B717" s="13" t="s">
        <v>793</v>
      </c>
      <c r="C717" s="14" t="s">
        <v>52</v>
      </c>
      <c r="D717" s="15" t="s">
        <v>9</v>
      </c>
      <c r="E717" s="18">
        <v>0.22</v>
      </c>
      <c r="F717" s="14" t="s">
        <v>10</v>
      </c>
      <c r="H717" s="2" t="s">
        <v>11</v>
      </c>
      <c r="O717" s="10"/>
      <c r="P717" s="11"/>
    </row>
    <row r="718" spans="1:16" customFormat="1" ht="21.75" customHeight="1" x14ac:dyDescent="0.25">
      <c r="A718" s="12">
        <f>IF(H718&lt;&gt;"",COUNTA(H$1:H718),"")</f>
        <v>626</v>
      </c>
      <c r="B718" s="13" t="s">
        <v>794</v>
      </c>
      <c r="C718" s="14" t="s">
        <v>54</v>
      </c>
      <c r="D718" s="15" t="s">
        <v>55</v>
      </c>
      <c r="E718" s="22">
        <v>22</v>
      </c>
      <c r="F718" s="14" t="s">
        <v>10</v>
      </c>
      <c r="H718" s="2" t="s">
        <v>11</v>
      </c>
      <c r="O718" s="10"/>
      <c r="P718" s="11"/>
    </row>
    <row r="719" spans="1:16" customFormat="1" ht="21.75" customHeight="1" x14ac:dyDescent="0.25">
      <c r="A719" s="12">
        <f>IF(H719&lt;&gt;"",COUNTA(H$1:H719),"")</f>
        <v>627</v>
      </c>
      <c r="B719" s="13" t="s">
        <v>795</v>
      </c>
      <c r="C719" s="14" t="s">
        <v>57</v>
      </c>
      <c r="D719" s="15" t="s">
        <v>29</v>
      </c>
      <c r="E719" s="22">
        <v>110</v>
      </c>
      <c r="F719" s="14" t="s">
        <v>10</v>
      </c>
      <c r="H719" s="2" t="s">
        <v>11</v>
      </c>
      <c r="O719" s="10"/>
      <c r="P719" s="11"/>
    </row>
    <row r="720" spans="1:16" customFormat="1" ht="21.75" customHeight="1" x14ac:dyDescent="0.25">
      <c r="A720" s="12">
        <f>IF(H720&lt;&gt;"",COUNTA(H$1:H720),"")</f>
        <v>628</v>
      </c>
      <c r="B720" s="13" t="s">
        <v>796</v>
      </c>
      <c r="C720" s="14" t="s">
        <v>59</v>
      </c>
      <c r="D720" s="15" t="s">
        <v>14</v>
      </c>
      <c r="E720" s="19">
        <v>8.9999999999999993E-3</v>
      </c>
      <c r="F720" s="14" t="s">
        <v>10</v>
      </c>
      <c r="H720" s="2" t="s">
        <v>11</v>
      </c>
      <c r="O720" s="10"/>
      <c r="P720" s="11"/>
    </row>
    <row r="721" spans="1:16" customFormat="1" ht="21.75" customHeight="1" x14ac:dyDescent="0.25">
      <c r="A721" s="29" t="s">
        <v>60</v>
      </c>
      <c r="B721" s="29"/>
      <c r="C721" s="29"/>
      <c r="D721" s="29"/>
      <c r="E721" s="29"/>
      <c r="F721" s="29"/>
      <c r="O721" s="10"/>
      <c r="P721" s="11" t="s">
        <v>60</v>
      </c>
    </row>
    <row r="722" spans="1:16" customFormat="1" ht="21.75" customHeight="1" x14ac:dyDescent="0.25">
      <c r="A722" s="12">
        <f>IF(H722&lt;&gt;"",COUNTA(H$1:H722),"")</f>
        <v>629</v>
      </c>
      <c r="B722" s="13" t="s">
        <v>797</v>
      </c>
      <c r="C722" s="14" t="s">
        <v>293</v>
      </c>
      <c r="D722" s="15" t="s">
        <v>9</v>
      </c>
      <c r="E722" s="16">
        <v>2.2499999999999999E-2</v>
      </c>
      <c r="F722" s="14" t="s">
        <v>10</v>
      </c>
      <c r="H722" s="2" t="s">
        <v>11</v>
      </c>
      <c r="O722" s="10"/>
      <c r="P722" s="11"/>
    </row>
    <row r="723" spans="1:16" customFormat="1" ht="21.75" customHeight="1" x14ac:dyDescent="0.25">
      <c r="A723" s="12">
        <f>IF(H723&lt;&gt;"",COUNTA(H$1:H723),"")</f>
        <v>630</v>
      </c>
      <c r="B723" s="13" t="s">
        <v>798</v>
      </c>
      <c r="C723" s="14" t="s">
        <v>123</v>
      </c>
      <c r="D723" s="15" t="s">
        <v>14</v>
      </c>
      <c r="E723" s="20">
        <v>5.1800000000000001E-4</v>
      </c>
      <c r="F723" s="14" t="s">
        <v>10</v>
      </c>
      <c r="H723" s="2" t="s">
        <v>11</v>
      </c>
      <c r="O723" s="10"/>
      <c r="P723" s="11"/>
    </row>
    <row r="724" spans="1:16" customFormat="1" ht="21.75" customHeight="1" x14ac:dyDescent="0.25">
      <c r="A724" s="12">
        <f>IF(H724&lt;&gt;"",COUNTA(H$1:H724),"")</f>
        <v>631</v>
      </c>
      <c r="B724" s="13" t="s">
        <v>799</v>
      </c>
      <c r="C724" s="14" t="s">
        <v>296</v>
      </c>
      <c r="D724" s="15" t="s">
        <v>29</v>
      </c>
      <c r="E724" s="21">
        <v>40.5</v>
      </c>
      <c r="F724" s="14" t="s">
        <v>10</v>
      </c>
      <c r="H724" s="2" t="s">
        <v>11</v>
      </c>
      <c r="O724" s="10"/>
      <c r="P724" s="11"/>
    </row>
    <row r="725" spans="1:16" customFormat="1" ht="21.75" customHeight="1" x14ac:dyDescent="0.25">
      <c r="A725" s="12">
        <f>IF(H725&lt;&gt;"",COUNTA(H$1:H725),"")</f>
        <v>632</v>
      </c>
      <c r="B725" s="13" t="s">
        <v>800</v>
      </c>
      <c r="C725" s="14" t="s">
        <v>298</v>
      </c>
      <c r="D725" s="15" t="s">
        <v>67</v>
      </c>
      <c r="E725" s="19">
        <v>7.4999999999999997E-2</v>
      </c>
      <c r="F725" s="14" t="s">
        <v>10</v>
      </c>
      <c r="H725" s="2" t="s">
        <v>11</v>
      </c>
      <c r="O725" s="10"/>
      <c r="P725" s="11"/>
    </row>
    <row r="726" spans="1:16" customFormat="1" ht="21.75" customHeight="1" x14ac:dyDescent="0.25">
      <c r="A726" s="12">
        <f>IF(H726&lt;&gt;"",COUNTA(H$1:H726),"")</f>
        <v>633</v>
      </c>
      <c r="B726" s="13" t="s">
        <v>801</v>
      </c>
      <c r="C726" s="14" t="s">
        <v>300</v>
      </c>
      <c r="D726" s="15" t="s">
        <v>45</v>
      </c>
      <c r="E726" s="21">
        <v>2.5</v>
      </c>
      <c r="F726" s="14" t="s">
        <v>10</v>
      </c>
      <c r="H726" s="2" t="s">
        <v>11</v>
      </c>
      <c r="O726" s="10"/>
      <c r="P726" s="11"/>
    </row>
    <row r="727" spans="1:16" customFormat="1" ht="21.75" customHeight="1" x14ac:dyDescent="0.25">
      <c r="A727" s="12">
        <f>IF(H727&lt;&gt;"",COUNTA(H$1:H727),"")</f>
        <v>634</v>
      </c>
      <c r="B727" s="13" t="s">
        <v>802</v>
      </c>
      <c r="C727" s="14" t="s">
        <v>8</v>
      </c>
      <c r="D727" s="15" t="s">
        <v>9</v>
      </c>
      <c r="E727" s="16">
        <v>2.2499999999999999E-2</v>
      </c>
      <c r="F727" s="14" t="s">
        <v>10</v>
      </c>
      <c r="H727" s="2" t="s">
        <v>11</v>
      </c>
      <c r="O727" s="10"/>
      <c r="P727" s="11"/>
    </row>
    <row r="728" spans="1:16" customFormat="1" ht="21.75" customHeight="1" x14ac:dyDescent="0.25">
      <c r="A728" s="12">
        <f>IF(H728&lt;&gt;"",COUNTA(H$1:H728),"")</f>
        <v>635</v>
      </c>
      <c r="B728" s="13" t="s">
        <v>803</v>
      </c>
      <c r="C728" s="14" t="s">
        <v>13</v>
      </c>
      <c r="D728" s="15" t="s">
        <v>14</v>
      </c>
      <c r="E728" s="17">
        <v>6.4999999999999997E-4</v>
      </c>
      <c r="F728" s="14" t="s">
        <v>10</v>
      </c>
      <c r="H728" s="2" t="s">
        <v>11</v>
      </c>
      <c r="O728" s="10"/>
      <c r="P728" s="11"/>
    </row>
    <row r="729" spans="1:16" customFormat="1" ht="21.75" customHeight="1" x14ac:dyDescent="0.25">
      <c r="A729" s="12">
        <f>IF(H729&lt;&gt;"",COUNTA(H$1:H729),"")</f>
        <v>636</v>
      </c>
      <c r="B729" s="13" t="s">
        <v>804</v>
      </c>
      <c r="C729" s="14" t="s">
        <v>64</v>
      </c>
      <c r="D729" s="15" t="s">
        <v>9</v>
      </c>
      <c r="E729" s="19">
        <v>0.36599999999999999</v>
      </c>
      <c r="F729" s="14" t="s">
        <v>10</v>
      </c>
      <c r="H729" s="2" t="s">
        <v>11</v>
      </c>
      <c r="O729" s="10"/>
      <c r="P729" s="11"/>
    </row>
    <row r="730" spans="1:16" customFormat="1" ht="21.75" customHeight="1" x14ac:dyDescent="0.25">
      <c r="A730" s="12">
        <f>IF(H730&lt;&gt;"",COUNTA(H$1:H730),"")</f>
        <v>637</v>
      </c>
      <c r="B730" s="13" t="s">
        <v>805</v>
      </c>
      <c r="C730" s="14" t="s">
        <v>66</v>
      </c>
      <c r="D730" s="15" t="s">
        <v>67</v>
      </c>
      <c r="E730" s="18">
        <v>0.05</v>
      </c>
      <c r="F730" s="14" t="s">
        <v>10</v>
      </c>
      <c r="H730" s="2" t="s">
        <v>11</v>
      </c>
      <c r="O730" s="10"/>
      <c r="P730" s="11"/>
    </row>
    <row r="731" spans="1:16" customFormat="1" ht="21.75" customHeight="1" x14ac:dyDescent="0.25">
      <c r="A731" s="12">
        <f>IF(H731&lt;&gt;"",COUNTA(H$1:H731),"")</f>
        <v>638</v>
      </c>
      <c r="B731" s="13" t="s">
        <v>806</v>
      </c>
      <c r="C731" s="14" t="s">
        <v>69</v>
      </c>
      <c r="D731" s="15" t="s">
        <v>45</v>
      </c>
      <c r="E731" s="22">
        <v>1</v>
      </c>
      <c r="F731" s="14" t="s">
        <v>10</v>
      </c>
      <c r="H731" s="2" t="s">
        <v>11</v>
      </c>
      <c r="O731" s="10"/>
      <c r="P731" s="11"/>
    </row>
    <row r="732" spans="1:16" customFormat="1" ht="21.75" customHeight="1" x14ac:dyDescent="0.25">
      <c r="A732" s="12">
        <f>IF(H732&lt;&gt;"",COUNTA(H$1:H732),"")</f>
        <v>639</v>
      </c>
      <c r="B732" s="13" t="s">
        <v>807</v>
      </c>
      <c r="C732" s="14" t="s">
        <v>71</v>
      </c>
      <c r="D732" s="15" t="s">
        <v>55</v>
      </c>
      <c r="E732" s="21">
        <v>2.1</v>
      </c>
      <c r="F732" s="14" t="s">
        <v>10</v>
      </c>
      <c r="H732" s="2" t="s">
        <v>11</v>
      </c>
      <c r="O732" s="10"/>
      <c r="P732" s="11"/>
    </row>
    <row r="733" spans="1:16" customFormat="1" ht="21.75" customHeight="1" x14ac:dyDescent="0.25">
      <c r="A733" s="12">
        <f>IF(H733&lt;&gt;"",COUNTA(H$1:H733),"")</f>
        <v>640</v>
      </c>
      <c r="B733" s="13" t="s">
        <v>808</v>
      </c>
      <c r="C733" s="14" t="s">
        <v>73</v>
      </c>
      <c r="D733" s="15" t="s">
        <v>9</v>
      </c>
      <c r="E733" s="20">
        <v>4.5356E-2</v>
      </c>
      <c r="F733" s="14" t="s">
        <v>10</v>
      </c>
      <c r="H733" s="2" t="s">
        <v>11</v>
      </c>
      <c r="O733" s="10"/>
      <c r="P733" s="11"/>
    </row>
    <row r="734" spans="1:16" customFormat="1" ht="21.75" customHeight="1" x14ac:dyDescent="0.25">
      <c r="A734" s="12">
        <f>IF(H734&lt;&gt;"",COUNTA(H$1:H734),"")</f>
        <v>641</v>
      </c>
      <c r="B734" s="13" t="s">
        <v>809</v>
      </c>
      <c r="C734" s="14" t="s">
        <v>75</v>
      </c>
      <c r="D734" s="15" t="s">
        <v>45</v>
      </c>
      <c r="E734" s="22">
        <v>1</v>
      </c>
      <c r="F734" s="14" t="s">
        <v>10</v>
      </c>
      <c r="H734" s="2" t="s">
        <v>11</v>
      </c>
      <c r="O734" s="10"/>
      <c r="P734" s="11"/>
    </row>
    <row r="735" spans="1:16" customFormat="1" ht="21.75" customHeight="1" x14ac:dyDescent="0.25">
      <c r="A735" s="29" t="s">
        <v>76</v>
      </c>
      <c r="B735" s="29"/>
      <c r="C735" s="29"/>
      <c r="D735" s="29"/>
      <c r="E735" s="29"/>
      <c r="F735" s="29"/>
      <c r="O735" s="10"/>
      <c r="P735" s="11" t="s">
        <v>76</v>
      </c>
    </row>
    <row r="736" spans="1:16" customFormat="1" ht="21.75" customHeight="1" x14ac:dyDescent="0.25">
      <c r="A736" s="12">
        <f>IF(H736&lt;&gt;"",COUNTA(H$1:H736),"")</f>
        <v>642</v>
      </c>
      <c r="B736" s="13" t="s">
        <v>810</v>
      </c>
      <c r="C736" s="14" t="s">
        <v>78</v>
      </c>
      <c r="D736" s="15" t="s">
        <v>9</v>
      </c>
      <c r="E736" s="17">
        <v>0.12978000000000001</v>
      </c>
      <c r="F736" s="14" t="s">
        <v>10</v>
      </c>
      <c r="H736" s="2" t="s">
        <v>11</v>
      </c>
      <c r="O736" s="10"/>
      <c r="P736" s="11"/>
    </row>
    <row r="737" spans="1:16" customFormat="1" ht="21.75" customHeight="1" x14ac:dyDescent="0.25">
      <c r="A737" s="12">
        <f>IF(H737&lt;&gt;"",COUNTA(H$1:H737),"")</f>
        <v>643</v>
      </c>
      <c r="B737" s="13" t="s">
        <v>811</v>
      </c>
      <c r="C737" s="14" t="s">
        <v>80</v>
      </c>
      <c r="D737" s="15" t="s">
        <v>45</v>
      </c>
      <c r="E737" s="22">
        <v>2</v>
      </c>
      <c r="F737" s="14" t="s">
        <v>10</v>
      </c>
      <c r="H737" s="2" t="s">
        <v>11</v>
      </c>
      <c r="O737" s="10"/>
      <c r="P737" s="11"/>
    </row>
    <row r="738" spans="1:16" customFormat="1" ht="21.75" customHeight="1" x14ac:dyDescent="0.25">
      <c r="A738" s="29" t="s">
        <v>81</v>
      </c>
      <c r="B738" s="29"/>
      <c r="C738" s="29"/>
      <c r="D738" s="29"/>
      <c r="E738" s="29"/>
      <c r="F738" s="29"/>
      <c r="O738" s="10"/>
      <c r="P738" s="11" t="s">
        <v>81</v>
      </c>
    </row>
    <row r="739" spans="1:16" customFormat="1" ht="21.75" customHeight="1" x14ac:dyDescent="0.25">
      <c r="A739" s="12">
        <f>IF(H739&lt;&gt;"",COUNTA(H$1:H739),"")</f>
        <v>644</v>
      </c>
      <c r="B739" s="13" t="s">
        <v>812</v>
      </c>
      <c r="C739" s="14" t="s">
        <v>83</v>
      </c>
      <c r="D739" s="15" t="s">
        <v>9</v>
      </c>
      <c r="E739" s="19">
        <v>0.35099999999999998</v>
      </c>
      <c r="F739" s="14" t="s">
        <v>10</v>
      </c>
      <c r="H739" s="2" t="s">
        <v>11</v>
      </c>
      <c r="O739" s="10"/>
      <c r="P739" s="11"/>
    </row>
    <row r="740" spans="1:16" customFormat="1" ht="21.75" customHeight="1" x14ac:dyDescent="0.25">
      <c r="A740" s="12">
        <f>IF(H740&lt;&gt;"",COUNTA(H$1:H740),"")</f>
        <v>645</v>
      </c>
      <c r="B740" s="13" t="s">
        <v>813</v>
      </c>
      <c r="C740" s="14" t="s">
        <v>85</v>
      </c>
      <c r="D740" s="15" t="s">
        <v>55</v>
      </c>
      <c r="E740" s="21">
        <v>35.4</v>
      </c>
      <c r="F740" s="14" t="s">
        <v>10</v>
      </c>
      <c r="H740" s="2" t="s">
        <v>11</v>
      </c>
      <c r="O740" s="10"/>
      <c r="P740" s="11"/>
    </row>
    <row r="741" spans="1:16" customFormat="1" ht="21.75" customHeight="1" x14ac:dyDescent="0.25">
      <c r="A741" s="12">
        <f>IF(H741&lt;&gt;"",COUNTA(H$1:H741),"")</f>
        <v>646</v>
      </c>
      <c r="B741" s="13" t="s">
        <v>814</v>
      </c>
      <c r="C741" s="14" t="s">
        <v>87</v>
      </c>
      <c r="D741" s="15" t="s">
        <v>88</v>
      </c>
      <c r="E741" s="22">
        <v>57</v>
      </c>
      <c r="F741" s="14" t="s">
        <v>10</v>
      </c>
      <c r="H741" s="2" t="s">
        <v>11</v>
      </c>
      <c r="O741" s="10"/>
      <c r="P741" s="11"/>
    </row>
    <row r="742" spans="1:16" customFormat="1" ht="21.75" customHeight="1" x14ac:dyDescent="0.25">
      <c r="A742" s="12">
        <f>IF(H742&lt;&gt;"",COUNTA(H$1:H742),"")</f>
        <v>647</v>
      </c>
      <c r="B742" s="13" t="s">
        <v>815</v>
      </c>
      <c r="C742" s="14" t="s">
        <v>90</v>
      </c>
      <c r="D742" s="15" t="s">
        <v>88</v>
      </c>
      <c r="E742" s="22">
        <v>57</v>
      </c>
      <c r="F742" s="14" t="s">
        <v>10</v>
      </c>
      <c r="H742" s="2" t="s">
        <v>11</v>
      </c>
      <c r="O742" s="10"/>
      <c r="P742" s="11"/>
    </row>
    <row r="743" spans="1:16" customFormat="1" ht="21.75" customHeight="1" x14ac:dyDescent="0.25">
      <c r="A743" s="12">
        <f>IF(H743&lt;&gt;"",COUNTA(H$1:H743),"")</f>
        <v>648</v>
      </c>
      <c r="B743" s="13" t="s">
        <v>816</v>
      </c>
      <c r="C743" s="14" t="s">
        <v>92</v>
      </c>
      <c r="D743" s="15" t="s">
        <v>93</v>
      </c>
      <c r="E743" s="21">
        <v>0.1</v>
      </c>
      <c r="F743" s="14" t="s">
        <v>10</v>
      </c>
      <c r="H743" s="2" t="s">
        <v>11</v>
      </c>
      <c r="O743" s="10"/>
      <c r="P743" s="11"/>
    </row>
    <row r="744" spans="1:16" customFormat="1" ht="21.75" customHeight="1" x14ac:dyDescent="0.25">
      <c r="A744" s="12">
        <f>IF(H744&lt;&gt;"",COUNTA(H$1:H744),"")</f>
        <v>649</v>
      </c>
      <c r="B744" s="13" t="s">
        <v>817</v>
      </c>
      <c r="C744" s="14" t="s">
        <v>95</v>
      </c>
      <c r="D744" s="15" t="s">
        <v>45</v>
      </c>
      <c r="E744" s="22">
        <v>10</v>
      </c>
      <c r="F744" s="14" t="s">
        <v>10</v>
      </c>
      <c r="H744" s="2" t="s">
        <v>11</v>
      </c>
      <c r="O744" s="10"/>
      <c r="P744" s="11"/>
    </row>
    <row r="745" spans="1:16" customFormat="1" ht="21.75" customHeight="1" x14ac:dyDescent="0.25">
      <c r="A745" s="29" t="s">
        <v>96</v>
      </c>
      <c r="B745" s="29"/>
      <c r="C745" s="29"/>
      <c r="D745" s="29"/>
      <c r="E745" s="29"/>
      <c r="F745" s="29"/>
      <c r="O745" s="10"/>
      <c r="P745" s="11" t="s">
        <v>96</v>
      </c>
    </row>
    <row r="746" spans="1:16" customFormat="1" ht="21.75" customHeight="1" x14ac:dyDescent="0.25">
      <c r="A746" s="12">
        <f>IF(H746&lt;&gt;"",COUNTA(H$1:H746),"")</f>
        <v>650</v>
      </c>
      <c r="B746" s="13" t="s">
        <v>818</v>
      </c>
      <c r="C746" s="14" t="s">
        <v>98</v>
      </c>
      <c r="D746" s="15" t="s">
        <v>93</v>
      </c>
      <c r="E746" s="21">
        <v>0.2</v>
      </c>
      <c r="F746" s="14" t="s">
        <v>10</v>
      </c>
      <c r="H746" s="2" t="s">
        <v>11</v>
      </c>
      <c r="O746" s="10"/>
      <c r="P746" s="11"/>
    </row>
    <row r="747" spans="1:16" customFormat="1" ht="21.75" customHeight="1" x14ac:dyDescent="0.25">
      <c r="A747" s="12">
        <f>IF(H747&lt;&gt;"",COUNTA(H$1:H747),"")</f>
        <v>651</v>
      </c>
      <c r="B747" s="13" t="s">
        <v>819</v>
      </c>
      <c r="C747" s="14" t="s">
        <v>100</v>
      </c>
      <c r="D747" s="15" t="s">
        <v>93</v>
      </c>
      <c r="E747" s="21">
        <v>0.2</v>
      </c>
      <c r="F747" s="14" t="s">
        <v>10</v>
      </c>
      <c r="H747" s="2" t="s">
        <v>11</v>
      </c>
      <c r="O747" s="10"/>
      <c r="P747" s="11"/>
    </row>
    <row r="748" spans="1:16" customFormat="1" ht="21.75" customHeight="1" x14ac:dyDescent="0.25">
      <c r="A748" s="12">
        <f>IF(H748&lt;&gt;"",COUNTA(H$1:H748),"")</f>
        <v>652</v>
      </c>
      <c r="B748" s="13" t="s">
        <v>820</v>
      </c>
      <c r="C748" s="14" t="s">
        <v>102</v>
      </c>
      <c r="D748" s="15" t="s">
        <v>9</v>
      </c>
      <c r="E748" s="17">
        <v>3.696E-2</v>
      </c>
      <c r="F748" s="14" t="s">
        <v>10</v>
      </c>
      <c r="H748" s="2" t="s">
        <v>11</v>
      </c>
      <c r="O748" s="10"/>
      <c r="P748" s="11"/>
    </row>
    <row r="749" spans="1:16" customFormat="1" ht="21.75" customHeight="1" x14ac:dyDescent="0.25">
      <c r="A749" s="12">
        <f>IF(H749&lt;&gt;"",COUNTA(H$1:H749),"")</f>
        <v>653</v>
      </c>
      <c r="B749" s="13" t="s">
        <v>821</v>
      </c>
      <c r="C749" s="14" t="s">
        <v>104</v>
      </c>
      <c r="D749" s="15" t="s">
        <v>55</v>
      </c>
      <c r="E749" s="21">
        <v>4.0999999999999996</v>
      </c>
      <c r="F749" s="14" t="s">
        <v>10</v>
      </c>
      <c r="H749" s="2" t="s">
        <v>11</v>
      </c>
      <c r="O749" s="10"/>
      <c r="P749" s="11"/>
    </row>
    <row r="750" spans="1:16" customFormat="1" ht="21.75" customHeight="1" x14ac:dyDescent="0.25">
      <c r="A750" s="12">
        <f>IF(H750&lt;&gt;"",COUNTA(H$1:H750),"")</f>
        <v>654</v>
      </c>
      <c r="B750" s="13" t="s">
        <v>822</v>
      </c>
      <c r="C750" s="14" t="s">
        <v>106</v>
      </c>
      <c r="D750" s="15" t="s">
        <v>9</v>
      </c>
      <c r="E750" s="19">
        <v>4.1000000000000002E-2</v>
      </c>
      <c r="F750" s="14" t="s">
        <v>10</v>
      </c>
      <c r="H750" s="2" t="s">
        <v>11</v>
      </c>
      <c r="O750" s="10"/>
      <c r="P750" s="11"/>
    </row>
    <row r="751" spans="1:16" customFormat="1" ht="21.75" customHeight="1" x14ac:dyDescent="0.25">
      <c r="A751" s="12">
        <f>IF(H751&lt;&gt;"",COUNTA(H$1:H751),"")</f>
        <v>655</v>
      </c>
      <c r="B751" s="13" t="s">
        <v>823</v>
      </c>
      <c r="C751" s="14" t="s">
        <v>108</v>
      </c>
      <c r="D751" s="15" t="s">
        <v>9</v>
      </c>
      <c r="E751" s="19">
        <v>4.1000000000000002E-2</v>
      </c>
      <c r="F751" s="14" t="s">
        <v>10</v>
      </c>
      <c r="H751" s="2" t="s">
        <v>11</v>
      </c>
      <c r="O751" s="10"/>
      <c r="P751" s="11"/>
    </row>
    <row r="752" spans="1:16" customFormat="1" ht="21.75" customHeight="1" x14ac:dyDescent="0.25">
      <c r="A752" s="12">
        <f>IF(H752&lt;&gt;"",COUNTA(H$1:H752),"")</f>
        <v>656</v>
      </c>
      <c r="B752" s="13" t="s">
        <v>824</v>
      </c>
      <c r="C752" s="14" t="s">
        <v>110</v>
      </c>
      <c r="D752" s="15" t="s">
        <v>14</v>
      </c>
      <c r="E752" s="17">
        <v>1.23E-3</v>
      </c>
      <c r="F752" s="14" t="s">
        <v>10</v>
      </c>
      <c r="H752" s="2" t="s">
        <v>11</v>
      </c>
      <c r="O752" s="10"/>
      <c r="P752" s="11"/>
    </row>
    <row r="753" spans="1:16" customFormat="1" ht="21.75" customHeight="1" x14ac:dyDescent="0.25">
      <c r="A753" s="12">
        <f>IF(H753&lt;&gt;"",COUNTA(H$1:H753),"")</f>
        <v>657</v>
      </c>
      <c r="B753" s="13" t="s">
        <v>825</v>
      </c>
      <c r="C753" s="14" t="s">
        <v>112</v>
      </c>
      <c r="D753" s="15" t="s">
        <v>29</v>
      </c>
      <c r="E753" s="18">
        <v>0.82</v>
      </c>
      <c r="F753" s="14" t="s">
        <v>10</v>
      </c>
      <c r="H753" s="2" t="s">
        <v>11</v>
      </c>
      <c r="O753" s="10"/>
      <c r="P753" s="11"/>
    </row>
    <row r="754" spans="1:16" customFormat="1" ht="21.75" customHeight="1" x14ac:dyDescent="0.25">
      <c r="A754" s="29" t="s">
        <v>113</v>
      </c>
      <c r="B754" s="29"/>
      <c r="C754" s="29"/>
      <c r="D754" s="29"/>
      <c r="E754" s="29"/>
      <c r="F754" s="29"/>
      <c r="O754" s="10"/>
      <c r="P754" s="11" t="s">
        <v>113</v>
      </c>
    </row>
    <row r="755" spans="1:16" customFormat="1" ht="21.75" customHeight="1" x14ac:dyDescent="0.25">
      <c r="A755" s="12">
        <f>IF(H755&lt;&gt;"",COUNTA(H$1:H755),"")</f>
        <v>658</v>
      </c>
      <c r="B755" s="13" t="s">
        <v>826</v>
      </c>
      <c r="C755" s="14" t="s">
        <v>115</v>
      </c>
      <c r="D755" s="15" t="s">
        <v>9</v>
      </c>
      <c r="E755" s="19">
        <v>0.253</v>
      </c>
      <c r="F755" s="14" t="s">
        <v>10</v>
      </c>
      <c r="H755" s="2" t="s">
        <v>11</v>
      </c>
      <c r="O755" s="10"/>
      <c r="P755" s="11"/>
    </row>
    <row r="756" spans="1:16" customFormat="1" ht="21.75" customHeight="1" x14ac:dyDescent="0.25">
      <c r="A756" s="12">
        <f>IF(H756&lt;&gt;"",COUNTA(H$1:H756),"")</f>
        <v>659</v>
      </c>
      <c r="B756" s="13" t="s">
        <v>827</v>
      </c>
      <c r="C756" s="14" t="s">
        <v>117</v>
      </c>
      <c r="D756" s="15" t="s">
        <v>45</v>
      </c>
      <c r="E756" s="18">
        <v>12.65</v>
      </c>
      <c r="F756" s="14" t="s">
        <v>10</v>
      </c>
      <c r="H756" s="2" t="s">
        <v>11</v>
      </c>
      <c r="O756" s="10"/>
      <c r="P756" s="11"/>
    </row>
    <row r="757" spans="1:16" customFormat="1" ht="21.75" customHeight="1" x14ac:dyDescent="0.25">
      <c r="A757" s="12">
        <f>IF(H757&lt;&gt;"",COUNTA(H$1:H757),"")</f>
        <v>660</v>
      </c>
      <c r="B757" s="13" t="s">
        <v>828</v>
      </c>
      <c r="C757" s="14" t="s">
        <v>119</v>
      </c>
      <c r="D757" s="15" t="s">
        <v>45</v>
      </c>
      <c r="E757" s="22">
        <v>1</v>
      </c>
      <c r="F757" s="14" t="s">
        <v>10</v>
      </c>
      <c r="H757" s="2" t="s">
        <v>11</v>
      </c>
      <c r="O757" s="10"/>
      <c r="P757" s="11"/>
    </row>
    <row r="758" spans="1:16" customFormat="1" ht="21.75" customHeight="1" x14ac:dyDescent="0.25">
      <c r="A758" s="12">
        <f>IF(H758&lt;&gt;"",COUNTA(H$1:H758),"")</f>
        <v>661</v>
      </c>
      <c r="B758" s="13" t="s">
        <v>829</v>
      </c>
      <c r="C758" s="14" t="s">
        <v>121</v>
      </c>
      <c r="D758" s="15" t="s">
        <v>9</v>
      </c>
      <c r="E758" s="18">
        <v>0.32</v>
      </c>
      <c r="F758" s="14" t="s">
        <v>10</v>
      </c>
      <c r="H758" s="2" t="s">
        <v>11</v>
      </c>
      <c r="O758" s="10"/>
      <c r="P758" s="11"/>
    </row>
    <row r="759" spans="1:16" customFormat="1" ht="21.75" customHeight="1" x14ac:dyDescent="0.25">
      <c r="A759" s="12">
        <f>IF(H759&lt;&gt;"",COUNTA(H$1:H759),"")</f>
        <v>662</v>
      </c>
      <c r="B759" s="13" t="s">
        <v>830</v>
      </c>
      <c r="C759" s="14" t="s">
        <v>123</v>
      </c>
      <c r="D759" s="15" t="s">
        <v>14</v>
      </c>
      <c r="E759" s="17">
        <v>7.3600000000000002E-3</v>
      </c>
      <c r="F759" s="14" t="s">
        <v>10</v>
      </c>
      <c r="H759" s="2" t="s">
        <v>11</v>
      </c>
      <c r="O759" s="10"/>
      <c r="P759" s="11"/>
    </row>
    <row r="760" spans="1:16" customFormat="1" ht="21.75" customHeight="1" x14ac:dyDescent="0.25">
      <c r="A760" s="12">
        <f>IF(H760&lt;&gt;"",COUNTA(H$1:H760),"")</f>
        <v>663</v>
      </c>
      <c r="B760" s="13" t="s">
        <v>831</v>
      </c>
      <c r="C760" s="14" t="s">
        <v>125</v>
      </c>
      <c r="D760" s="15" t="s">
        <v>55</v>
      </c>
      <c r="E760" s="21">
        <v>32.6</v>
      </c>
      <c r="F760" s="14" t="s">
        <v>10</v>
      </c>
      <c r="H760" s="2" t="s">
        <v>11</v>
      </c>
      <c r="O760" s="10"/>
      <c r="P760" s="11"/>
    </row>
    <row r="761" spans="1:16" customFormat="1" ht="21.75" customHeight="1" x14ac:dyDescent="0.25">
      <c r="A761" s="12">
        <f>IF(H761&lt;&gt;"",COUNTA(H$1:H761),"")</f>
        <v>664</v>
      </c>
      <c r="B761" s="13" t="s">
        <v>832</v>
      </c>
      <c r="C761" s="14" t="s">
        <v>127</v>
      </c>
      <c r="D761" s="15" t="s">
        <v>9</v>
      </c>
      <c r="E761" s="17">
        <v>1.7409999999999998E-2</v>
      </c>
      <c r="F761" s="14" t="s">
        <v>10</v>
      </c>
      <c r="H761" s="2" t="s">
        <v>11</v>
      </c>
      <c r="O761" s="10"/>
      <c r="P761" s="11"/>
    </row>
    <row r="762" spans="1:16" customFormat="1" ht="21.75" customHeight="1" x14ac:dyDescent="0.25">
      <c r="A762" s="12">
        <f>IF(H762&lt;&gt;"",COUNTA(H$1:H762),"")</f>
        <v>665</v>
      </c>
      <c r="B762" s="13" t="s">
        <v>833</v>
      </c>
      <c r="C762" s="14" t="s">
        <v>129</v>
      </c>
      <c r="D762" s="15" t="s">
        <v>55</v>
      </c>
      <c r="E762" s="18">
        <v>1.75</v>
      </c>
      <c r="F762" s="14" t="s">
        <v>10</v>
      </c>
      <c r="H762" s="2" t="s">
        <v>11</v>
      </c>
      <c r="O762" s="10"/>
      <c r="P762" s="11"/>
    </row>
    <row r="763" spans="1:16" customFormat="1" ht="21.75" customHeight="1" x14ac:dyDescent="0.25">
      <c r="A763" s="12">
        <f>IF(H763&lt;&gt;"",COUNTA(H$1:H763),"")</f>
        <v>666</v>
      </c>
      <c r="B763" s="13" t="s">
        <v>834</v>
      </c>
      <c r="C763" s="14" t="s">
        <v>131</v>
      </c>
      <c r="D763" s="15" t="s">
        <v>29</v>
      </c>
      <c r="E763" s="21">
        <v>171.5</v>
      </c>
      <c r="F763" s="14" t="s">
        <v>10</v>
      </c>
      <c r="H763" s="2" t="s">
        <v>11</v>
      </c>
      <c r="O763" s="10"/>
      <c r="P763" s="11"/>
    </row>
    <row r="764" spans="1:16" customFormat="1" ht="21.75" customHeight="1" x14ac:dyDescent="0.25">
      <c r="A764" s="12">
        <f>IF(H764&lt;&gt;"",COUNTA(H$1:H764),"")</f>
        <v>667</v>
      </c>
      <c r="B764" s="13" t="s">
        <v>835</v>
      </c>
      <c r="C764" s="14" t="s">
        <v>59</v>
      </c>
      <c r="D764" s="15" t="s">
        <v>14</v>
      </c>
      <c r="E764" s="17">
        <v>9.6000000000000002E-4</v>
      </c>
      <c r="F764" s="14" t="s">
        <v>10</v>
      </c>
      <c r="H764" s="2" t="s">
        <v>11</v>
      </c>
      <c r="O764" s="10"/>
      <c r="P764" s="11"/>
    </row>
    <row r="765" spans="1:16" customFormat="1" ht="21.75" customHeight="1" x14ac:dyDescent="0.25">
      <c r="A765" s="12">
        <f>IF(H765&lt;&gt;"",COUNTA(H$1:H765),"")</f>
        <v>668</v>
      </c>
      <c r="B765" s="13" t="s">
        <v>836</v>
      </c>
      <c r="C765" s="14" t="s">
        <v>134</v>
      </c>
      <c r="D765" s="15" t="s">
        <v>67</v>
      </c>
      <c r="E765" s="18">
        <v>0.16</v>
      </c>
      <c r="F765" s="14" t="s">
        <v>10</v>
      </c>
      <c r="H765" s="2" t="s">
        <v>11</v>
      </c>
      <c r="O765" s="10"/>
      <c r="P765" s="11"/>
    </row>
    <row r="766" spans="1:16" customFormat="1" ht="21.75" customHeight="1" x14ac:dyDescent="0.25">
      <c r="A766" s="12">
        <f>IF(H766&lt;&gt;"",COUNTA(H$1:H766),"")</f>
        <v>669</v>
      </c>
      <c r="B766" s="13" t="s">
        <v>837</v>
      </c>
      <c r="C766" s="14" t="s">
        <v>136</v>
      </c>
      <c r="D766" s="15" t="s">
        <v>88</v>
      </c>
      <c r="E766" s="22">
        <v>16</v>
      </c>
      <c r="F766" s="14" t="s">
        <v>10</v>
      </c>
      <c r="H766" s="2" t="s">
        <v>11</v>
      </c>
      <c r="O766" s="10"/>
      <c r="P766" s="11"/>
    </row>
    <row r="767" spans="1:16" customFormat="1" ht="21.75" customHeight="1" x14ac:dyDescent="0.25">
      <c r="A767" s="12">
        <f>IF(H767&lt;&gt;"",COUNTA(H$1:H767),"")</f>
        <v>670</v>
      </c>
      <c r="B767" s="13" t="s">
        <v>838</v>
      </c>
      <c r="C767" s="14" t="s">
        <v>138</v>
      </c>
      <c r="D767" s="15" t="s">
        <v>9</v>
      </c>
      <c r="E767" s="16">
        <v>1.2800000000000001E-2</v>
      </c>
      <c r="F767" s="14" t="s">
        <v>10</v>
      </c>
      <c r="H767" s="2" t="s">
        <v>11</v>
      </c>
      <c r="O767" s="10"/>
      <c r="P767" s="11"/>
    </row>
    <row r="768" spans="1:16" customFormat="1" ht="21.75" customHeight="1" x14ac:dyDescent="0.25">
      <c r="A768" s="12">
        <f>IF(H768&lt;&gt;"",COUNTA(H$1:H768),"")</f>
        <v>671</v>
      </c>
      <c r="B768" s="13" t="s">
        <v>839</v>
      </c>
      <c r="C768" s="14" t="s">
        <v>140</v>
      </c>
      <c r="D768" s="15" t="s">
        <v>14</v>
      </c>
      <c r="E768" s="20">
        <v>1.75E-4</v>
      </c>
      <c r="F768" s="14" t="s">
        <v>10</v>
      </c>
      <c r="H768" s="2" t="s">
        <v>11</v>
      </c>
      <c r="O768" s="10"/>
      <c r="P768" s="11"/>
    </row>
    <row r="769" spans="1:16" customFormat="1" ht="21.75" customHeight="1" x14ac:dyDescent="0.25">
      <c r="A769" s="12">
        <f>IF(H769&lt;&gt;"",COUNTA(H$1:H769),"")</f>
        <v>672</v>
      </c>
      <c r="B769" s="13" t="s">
        <v>840</v>
      </c>
      <c r="C769" s="14" t="s">
        <v>465</v>
      </c>
      <c r="D769" s="15" t="s">
        <v>163</v>
      </c>
      <c r="E769" s="18">
        <v>0.09</v>
      </c>
      <c r="F769" s="14" t="s">
        <v>10</v>
      </c>
      <c r="H769" s="2" t="s">
        <v>11</v>
      </c>
      <c r="O769" s="10"/>
      <c r="P769" s="11"/>
    </row>
    <row r="770" spans="1:16" customFormat="1" ht="21.75" customHeight="1" x14ac:dyDescent="0.25">
      <c r="A770" s="29" t="s">
        <v>141</v>
      </c>
      <c r="B770" s="29"/>
      <c r="C770" s="29"/>
      <c r="D770" s="29"/>
      <c r="E770" s="29"/>
      <c r="F770" s="29"/>
      <c r="O770" s="10"/>
      <c r="P770" s="11" t="s">
        <v>141</v>
      </c>
    </row>
    <row r="771" spans="1:16" customFormat="1" ht="21.75" customHeight="1" x14ac:dyDescent="0.25">
      <c r="A771" s="12">
        <f>IF(H771&lt;&gt;"",COUNTA(H$1:H771),"")</f>
        <v>673</v>
      </c>
      <c r="B771" s="13" t="s">
        <v>841</v>
      </c>
      <c r="C771" s="14" t="s">
        <v>143</v>
      </c>
      <c r="D771" s="15" t="s">
        <v>144</v>
      </c>
      <c r="E771" s="21">
        <v>0.5</v>
      </c>
      <c r="F771" s="14" t="s">
        <v>10</v>
      </c>
      <c r="H771" s="2" t="s">
        <v>11</v>
      </c>
      <c r="O771" s="10"/>
      <c r="P771" s="11"/>
    </row>
    <row r="772" spans="1:16" customFormat="1" ht="21.75" customHeight="1" x14ac:dyDescent="0.25">
      <c r="A772" s="12">
        <f>IF(H772&lt;&gt;"",COUNTA(H$1:H772),"")</f>
        <v>674</v>
      </c>
      <c r="B772" s="13" t="s">
        <v>842</v>
      </c>
      <c r="C772" s="14" t="s">
        <v>146</v>
      </c>
      <c r="D772" s="15" t="s">
        <v>147</v>
      </c>
      <c r="E772" s="22">
        <v>1</v>
      </c>
      <c r="F772" s="14" t="s">
        <v>10</v>
      </c>
      <c r="H772" s="2" t="s">
        <v>11</v>
      </c>
      <c r="O772" s="10"/>
      <c r="P772" s="11"/>
    </row>
    <row r="773" spans="1:16" customFormat="1" ht="21.75" customHeight="1" x14ac:dyDescent="0.25">
      <c r="A773" s="12">
        <f>IF(H773&lt;&gt;"",COUNTA(H$1:H773),"")</f>
        <v>675</v>
      </c>
      <c r="B773" s="13" t="s">
        <v>843</v>
      </c>
      <c r="C773" s="14" t="s">
        <v>149</v>
      </c>
      <c r="D773" s="15" t="s">
        <v>147</v>
      </c>
      <c r="E773" s="22">
        <v>2</v>
      </c>
      <c r="F773" s="14" t="s">
        <v>10</v>
      </c>
      <c r="H773" s="2" t="s">
        <v>11</v>
      </c>
      <c r="O773" s="10"/>
      <c r="P773" s="11"/>
    </row>
    <row r="774" spans="1:16" customFormat="1" ht="21.75" customHeight="1" x14ac:dyDescent="0.25">
      <c r="A774" s="12">
        <f>IF(H774&lt;&gt;"",COUNTA(H$1:H774),"")</f>
        <v>676</v>
      </c>
      <c r="B774" s="13" t="s">
        <v>844</v>
      </c>
      <c r="C774" s="14" t="s">
        <v>151</v>
      </c>
      <c r="D774" s="15" t="s">
        <v>147</v>
      </c>
      <c r="E774" s="22">
        <v>1</v>
      </c>
      <c r="F774" s="14" t="s">
        <v>10</v>
      </c>
      <c r="H774" s="2" t="s">
        <v>11</v>
      </c>
      <c r="O774" s="10"/>
      <c r="P774" s="11"/>
    </row>
    <row r="775" spans="1:16" customFormat="1" ht="21.75" customHeight="1" x14ac:dyDescent="0.25">
      <c r="A775" s="12">
        <f>IF(H775&lt;&gt;"",COUNTA(H$1:H775),"")</f>
        <v>677</v>
      </c>
      <c r="B775" s="13" t="s">
        <v>845</v>
      </c>
      <c r="C775" s="14" t="s">
        <v>153</v>
      </c>
      <c r="D775" s="15" t="s">
        <v>147</v>
      </c>
      <c r="E775" s="22">
        <v>1</v>
      </c>
      <c r="F775" s="14" t="s">
        <v>10</v>
      </c>
      <c r="H775" s="2" t="s">
        <v>11</v>
      </c>
      <c r="O775" s="10"/>
      <c r="P775" s="11"/>
    </row>
    <row r="776" spans="1:16" customFormat="1" ht="21.75" customHeight="1" x14ac:dyDescent="0.25">
      <c r="A776" s="12">
        <f>IF(H776&lt;&gt;"",COUNTA(H$1:H776),"")</f>
        <v>678</v>
      </c>
      <c r="B776" s="13" t="s">
        <v>846</v>
      </c>
      <c r="C776" s="14" t="s">
        <v>155</v>
      </c>
      <c r="D776" s="15" t="s">
        <v>147</v>
      </c>
      <c r="E776" s="22">
        <v>1</v>
      </c>
      <c r="F776" s="14" t="s">
        <v>10</v>
      </c>
      <c r="H776" s="2" t="s">
        <v>11</v>
      </c>
      <c r="O776" s="10"/>
      <c r="P776" s="11"/>
    </row>
    <row r="777" spans="1:16" customFormat="1" ht="21.75" customHeight="1" x14ac:dyDescent="0.25">
      <c r="A777" s="12">
        <f>IF(H777&lt;&gt;"",COUNTA(H$1:H777),"")</f>
        <v>679</v>
      </c>
      <c r="B777" s="13" t="s">
        <v>847</v>
      </c>
      <c r="C777" s="14" t="s">
        <v>157</v>
      </c>
      <c r="D777" s="15" t="s">
        <v>144</v>
      </c>
      <c r="E777" s="21">
        <v>0.1</v>
      </c>
      <c r="F777" s="14" t="s">
        <v>10</v>
      </c>
      <c r="H777" s="2" t="s">
        <v>11</v>
      </c>
      <c r="O777" s="10"/>
      <c r="P777" s="11"/>
    </row>
    <row r="778" spans="1:16" customFormat="1" ht="21.75" customHeight="1" x14ac:dyDescent="0.25">
      <c r="A778" s="12">
        <f>IF(H778&lt;&gt;"",COUNTA(H$1:H778),"")</f>
        <v>680</v>
      </c>
      <c r="B778" s="13" t="s">
        <v>848</v>
      </c>
      <c r="C778" s="14" t="s">
        <v>159</v>
      </c>
      <c r="D778" s="15" t="s">
        <v>147</v>
      </c>
      <c r="E778" s="22">
        <v>1</v>
      </c>
      <c r="F778" s="14" t="s">
        <v>10</v>
      </c>
      <c r="H778" s="2" t="s">
        <v>11</v>
      </c>
      <c r="O778" s="10"/>
      <c r="P778" s="11"/>
    </row>
    <row r="779" spans="1:16" customFormat="1" ht="21.75" customHeight="1" x14ac:dyDescent="0.25">
      <c r="A779" s="29" t="s">
        <v>160</v>
      </c>
      <c r="B779" s="29"/>
      <c r="C779" s="29"/>
      <c r="D779" s="29"/>
      <c r="E779" s="29"/>
      <c r="F779" s="29"/>
      <c r="O779" s="10"/>
      <c r="P779" s="11" t="s">
        <v>160</v>
      </c>
    </row>
    <row r="780" spans="1:16" customFormat="1" ht="21.75" customHeight="1" x14ac:dyDescent="0.25">
      <c r="A780" s="12">
        <f>IF(H780&lt;&gt;"",COUNTA(H$1:H780),"")</f>
        <v>681</v>
      </c>
      <c r="B780" s="13" t="s">
        <v>849</v>
      </c>
      <c r="C780" s="14" t="s">
        <v>162</v>
      </c>
      <c r="D780" s="15" t="s">
        <v>163</v>
      </c>
      <c r="E780" s="19">
        <v>4.4999999999999998E-2</v>
      </c>
      <c r="F780" s="14" t="s">
        <v>10</v>
      </c>
      <c r="H780" s="2" t="s">
        <v>11</v>
      </c>
      <c r="O780" s="10"/>
      <c r="P780" s="11"/>
    </row>
    <row r="781" spans="1:16" customFormat="1" ht="21.75" customHeight="1" x14ac:dyDescent="0.25">
      <c r="A781" s="12">
        <f>IF(H781&lt;&gt;"",COUNTA(H$1:H781),"")</f>
        <v>682</v>
      </c>
      <c r="B781" s="13" t="s">
        <v>850</v>
      </c>
      <c r="C781" s="14" t="s">
        <v>165</v>
      </c>
      <c r="D781" s="15" t="s">
        <v>9</v>
      </c>
      <c r="E781" s="16">
        <v>9.2999999999999992E-3</v>
      </c>
      <c r="F781" s="14" t="s">
        <v>10</v>
      </c>
      <c r="H781" s="2" t="s">
        <v>11</v>
      </c>
      <c r="O781" s="10"/>
      <c r="P781" s="11"/>
    </row>
    <row r="782" spans="1:16" customFormat="1" ht="21.75" customHeight="1" x14ac:dyDescent="0.25">
      <c r="A782" s="12">
        <f>IF(H782&lt;&gt;"",COUNTA(H$1:H782),"")</f>
        <v>683</v>
      </c>
      <c r="B782" s="13" t="s">
        <v>851</v>
      </c>
      <c r="C782" s="14" t="s">
        <v>167</v>
      </c>
      <c r="D782" s="15" t="s">
        <v>14</v>
      </c>
      <c r="E782" s="20">
        <v>1.12E-4</v>
      </c>
      <c r="F782" s="14" t="s">
        <v>10</v>
      </c>
      <c r="H782" s="2" t="s">
        <v>11</v>
      </c>
      <c r="O782" s="10"/>
      <c r="P782" s="11"/>
    </row>
    <row r="783" spans="1:16" customFormat="1" ht="21.75" customHeight="1" x14ac:dyDescent="0.25">
      <c r="A783" s="12">
        <f>IF(H783&lt;&gt;"",COUNTA(H$1:H783),"")</f>
        <v>684</v>
      </c>
      <c r="B783" s="13" t="s">
        <v>852</v>
      </c>
      <c r="C783" s="14" t="s">
        <v>169</v>
      </c>
      <c r="D783" s="15" t="s">
        <v>29</v>
      </c>
      <c r="E783" s="18">
        <v>4.6500000000000004</v>
      </c>
      <c r="F783" s="14" t="s">
        <v>10</v>
      </c>
      <c r="H783" s="2" t="s">
        <v>11</v>
      </c>
      <c r="O783" s="10"/>
      <c r="P783" s="11"/>
    </row>
    <row r="784" spans="1:16" customFormat="1" ht="21.75" customHeight="1" x14ac:dyDescent="0.25">
      <c r="A784" s="12">
        <f>IF(H784&lt;&gt;"",COUNTA(H$1:H784),"")</f>
        <v>685</v>
      </c>
      <c r="B784" s="13" t="s">
        <v>853</v>
      </c>
      <c r="C784" s="14" t="s">
        <v>171</v>
      </c>
      <c r="D784" s="15" t="s">
        <v>9</v>
      </c>
      <c r="E784" s="18">
        <v>0.01</v>
      </c>
      <c r="F784" s="14" t="s">
        <v>10</v>
      </c>
      <c r="H784" s="2" t="s">
        <v>11</v>
      </c>
      <c r="O784" s="10"/>
      <c r="P784" s="11"/>
    </row>
    <row r="785" spans="1:16" customFormat="1" ht="21.75" customHeight="1" x14ac:dyDescent="0.25">
      <c r="A785" s="12">
        <f>IF(H785&lt;&gt;"",COUNTA(H$1:H785),"")</f>
        <v>686</v>
      </c>
      <c r="B785" s="13" t="s">
        <v>854</v>
      </c>
      <c r="C785" s="14" t="s">
        <v>50</v>
      </c>
      <c r="D785" s="15" t="s">
        <v>29</v>
      </c>
      <c r="E785" s="21">
        <v>0.7</v>
      </c>
      <c r="F785" s="14" t="s">
        <v>10</v>
      </c>
      <c r="H785" s="2" t="s">
        <v>11</v>
      </c>
      <c r="O785" s="10"/>
      <c r="P785" s="11"/>
    </row>
    <row r="786" spans="1:16" customFormat="1" ht="21.75" customHeight="1" x14ac:dyDescent="0.25">
      <c r="A786" s="29" t="s">
        <v>173</v>
      </c>
      <c r="B786" s="29"/>
      <c r="C786" s="29"/>
      <c r="D786" s="29"/>
      <c r="E786" s="29"/>
      <c r="F786" s="29"/>
      <c r="O786" s="10"/>
      <c r="P786" s="11" t="s">
        <v>173</v>
      </c>
    </row>
    <row r="787" spans="1:16" customFormat="1" ht="21.75" customHeight="1" x14ac:dyDescent="0.25">
      <c r="A787" s="12">
        <f>IF(H787&lt;&gt;"",COUNTA(H$1:H787),"")</f>
        <v>687</v>
      </c>
      <c r="B787" s="13" t="s">
        <v>855</v>
      </c>
      <c r="C787" s="14" t="s">
        <v>856</v>
      </c>
      <c r="D787" s="15" t="s">
        <v>93</v>
      </c>
      <c r="E787" s="18">
        <v>0.05</v>
      </c>
      <c r="F787" s="14" t="s">
        <v>10</v>
      </c>
      <c r="H787" s="2" t="s">
        <v>11</v>
      </c>
      <c r="O787" s="10"/>
      <c r="P787" s="11"/>
    </row>
    <row r="788" spans="1:16" customFormat="1" ht="21.75" customHeight="1" x14ac:dyDescent="0.25">
      <c r="A788" s="12">
        <f>IF(H788&lt;&gt;"",COUNTA(H$1:H788),"")</f>
        <v>688</v>
      </c>
      <c r="B788" s="13" t="s">
        <v>857</v>
      </c>
      <c r="C788" s="14" t="s">
        <v>858</v>
      </c>
      <c r="D788" s="15" t="s">
        <v>93</v>
      </c>
      <c r="E788" s="18">
        <v>0.05</v>
      </c>
      <c r="F788" s="14" t="s">
        <v>10</v>
      </c>
      <c r="H788" s="2" t="s">
        <v>11</v>
      </c>
      <c r="O788" s="10"/>
      <c r="P788" s="11"/>
    </row>
    <row r="789" spans="1:16" customFormat="1" ht="21.75" customHeight="1" x14ac:dyDescent="0.25">
      <c r="A789" s="12">
        <f>IF(H789&lt;&gt;"",COUNTA(H$1:H789),"")</f>
        <v>689</v>
      </c>
      <c r="B789" s="13" t="s">
        <v>859</v>
      </c>
      <c r="C789" s="14" t="s">
        <v>860</v>
      </c>
      <c r="D789" s="15" t="s">
        <v>67</v>
      </c>
      <c r="E789" s="18">
        <v>0.08</v>
      </c>
      <c r="F789" s="14" t="s">
        <v>10</v>
      </c>
      <c r="H789" s="2" t="s">
        <v>11</v>
      </c>
      <c r="O789" s="10"/>
      <c r="P789" s="11"/>
    </row>
    <row r="790" spans="1:16" customFormat="1" ht="21.75" customHeight="1" x14ac:dyDescent="0.25">
      <c r="A790" s="12">
        <f>IF(H790&lt;&gt;"",COUNTA(H$1:H790),"")</f>
        <v>690</v>
      </c>
      <c r="B790" s="13" t="s">
        <v>861</v>
      </c>
      <c r="C790" s="14" t="s">
        <v>862</v>
      </c>
      <c r="D790" s="15" t="s">
        <v>67</v>
      </c>
      <c r="E790" s="18">
        <v>0.08</v>
      </c>
      <c r="F790" s="14" t="s">
        <v>10</v>
      </c>
      <c r="H790" s="2" t="s">
        <v>11</v>
      </c>
      <c r="O790" s="10"/>
      <c r="P790" s="11"/>
    </row>
    <row r="791" spans="1:16" customFormat="1" ht="21.75" customHeight="1" x14ac:dyDescent="0.25">
      <c r="A791" s="12">
        <f>IF(H791&lt;&gt;"",COUNTA(H$1:H791),"")</f>
        <v>691</v>
      </c>
      <c r="B791" s="13" t="s">
        <v>863</v>
      </c>
      <c r="C791" s="14" t="s">
        <v>864</v>
      </c>
      <c r="D791" s="15" t="s">
        <v>67</v>
      </c>
      <c r="E791" s="18">
        <v>0.15</v>
      </c>
      <c r="F791" s="14" t="s">
        <v>10</v>
      </c>
      <c r="H791" s="2" t="s">
        <v>11</v>
      </c>
      <c r="O791" s="10"/>
      <c r="P791" s="11"/>
    </row>
    <row r="792" spans="1:16" customFormat="1" ht="21.75" customHeight="1" x14ac:dyDescent="0.25">
      <c r="A792" s="12">
        <f>IF(H792&lt;&gt;"",COUNTA(H$1:H792),"")</f>
        <v>692</v>
      </c>
      <c r="B792" s="13" t="s">
        <v>865</v>
      </c>
      <c r="C792" s="14" t="s">
        <v>866</v>
      </c>
      <c r="D792" s="15" t="s">
        <v>163</v>
      </c>
      <c r="E792" s="18">
        <v>0.01</v>
      </c>
      <c r="F792" s="14" t="s">
        <v>10</v>
      </c>
      <c r="H792" s="2" t="s">
        <v>11</v>
      </c>
      <c r="O792" s="10"/>
      <c r="P792" s="11"/>
    </row>
    <row r="793" spans="1:16" customFormat="1" ht="21.75" customHeight="1" x14ac:dyDescent="0.25">
      <c r="A793" s="12">
        <f>IF(H793&lt;&gt;"",COUNTA(H$1:H793),"")</f>
        <v>693</v>
      </c>
      <c r="B793" s="13" t="s">
        <v>867</v>
      </c>
      <c r="C793" s="14" t="s">
        <v>175</v>
      </c>
      <c r="D793" s="15" t="s">
        <v>67</v>
      </c>
      <c r="E793" s="18">
        <v>0.18</v>
      </c>
      <c r="F793" s="14" t="s">
        <v>10</v>
      </c>
      <c r="H793" s="2" t="s">
        <v>11</v>
      </c>
      <c r="O793" s="10"/>
      <c r="P793" s="11"/>
    </row>
    <row r="794" spans="1:16" customFormat="1" ht="21.75" customHeight="1" x14ac:dyDescent="0.25">
      <c r="A794" s="12">
        <f>IF(H794&lt;&gt;"",COUNTA(H$1:H794),"")</f>
        <v>694</v>
      </c>
      <c r="B794" s="13" t="s">
        <v>868</v>
      </c>
      <c r="C794" s="14" t="s">
        <v>177</v>
      </c>
      <c r="D794" s="15" t="s">
        <v>88</v>
      </c>
      <c r="E794" s="22">
        <v>18</v>
      </c>
      <c r="F794" s="14" t="s">
        <v>10</v>
      </c>
      <c r="H794" s="2" t="s">
        <v>11</v>
      </c>
      <c r="O794" s="10"/>
      <c r="P794" s="11"/>
    </row>
    <row r="795" spans="1:16" customFormat="1" ht="21.75" customHeight="1" x14ac:dyDescent="0.25">
      <c r="A795" s="12">
        <f>IF(H795&lt;&gt;"",COUNTA(H$1:H795),"")</f>
        <v>695</v>
      </c>
      <c r="B795" s="13" t="s">
        <v>869</v>
      </c>
      <c r="C795" s="14" t="s">
        <v>179</v>
      </c>
      <c r="D795" s="15" t="s">
        <v>45</v>
      </c>
      <c r="E795" s="22">
        <v>9</v>
      </c>
      <c r="F795" s="14" t="s">
        <v>10</v>
      </c>
      <c r="H795" s="2" t="s">
        <v>11</v>
      </c>
      <c r="O795" s="10"/>
      <c r="P795" s="11"/>
    </row>
    <row r="796" spans="1:16" customFormat="1" ht="21.75" customHeight="1" x14ac:dyDescent="0.25">
      <c r="A796" s="12">
        <f>IF(H796&lt;&gt;"",COUNTA(H$1:H796),"")</f>
        <v>696</v>
      </c>
      <c r="B796" s="13" t="s">
        <v>870</v>
      </c>
      <c r="C796" s="14" t="s">
        <v>181</v>
      </c>
      <c r="D796" s="15" t="s">
        <v>45</v>
      </c>
      <c r="E796" s="22">
        <v>5</v>
      </c>
      <c r="F796" s="14" t="s">
        <v>10</v>
      </c>
      <c r="H796" s="2" t="s">
        <v>11</v>
      </c>
      <c r="O796" s="10"/>
      <c r="P796" s="11"/>
    </row>
    <row r="797" spans="1:16" customFormat="1" ht="21.75" customHeight="1" x14ac:dyDescent="0.25">
      <c r="A797" s="12">
        <f>IF(H797&lt;&gt;"",COUNTA(H$1:H797),"")</f>
        <v>697</v>
      </c>
      <c r="B797" s="13" t="s">
        <v>871</v>
      </c>
      <c r="C797" s="14" t="s">
        <v>183</v>
      </c>
      <c r="D797" s="15" t="s">
        <v>45</v>
      </c>
      <c r="E797" s="22">
        <v>5</v>
      </c>
      <c r="F797" s="14" t="s">
        <v>10</v>
      </c>
      <c r="H797" s="2" t="s">
        <v>11</v>
      </c>
      <c r="O797" s="10"/>
      <c r="P797" s="11"/>
    </row>
    <row r="798" spans="1:16" customFormat="1" ht="21.75" customHeight="1" x14ac:dyDescent="0.25">
      <c r="A798" s="12">
        <f>IF(H798&lt;&gt;"",COUNTA(H$1:H798),"")</f>
        <v>698</v>
      </c>
      <c r="B798" s="13" t="s">
        <v>872</v>
      </c>
      <c r="C798" s="14" t="s">
        <v>185</v>
      </c>
      <c r="D798" s="15" t="s">
        <v>144</v>
      </c>
      <c r="E798" s="21">
        <v>0.6</v>
      </c>
      <c r="F798" s="14" t="s">
        <v>10</v>
      </c>
      <c r="H798" s="2" t="s">
        <v>11</v>
      </c>
      <c r="O798" s="10"/>
      <c r="P798" s="11"/>
    </row>
    <row r="799" spans="1:16" customFormat="1" ht="21.75" customHeight="1" x14ac:dyDescent="0.25">
      <c r="A799" s="12">
        <f>IF(H799&lt;&gt;"",COUNTA(H$1:H799),"")</f>
        <v>699</v>
      </c>
      <c r="B799" s="13" t="s">
        <v>873</v>
      </c>
      <c r="C799" s="14" t="s">
        <v>187</v>
      </c>
      <c r="D799" s="15" t="s">
        <v>67</v>
      </c>
      <c r="E799" s="19">
        <v>4.4999999999999998E-2</v>
      </c>
      <c r="F799" s="14" t="s">
        <v>10</v>
      </c>
      <c r="H799" s="2" t="s">
        <v>11</v>
      </c>
      <c r="O799" s="10"/>
      <c r="P799" s="11"/>
    </row>
    <row r="800" spans="1:16" customFormat="1" ht="21.75" customHeight="1" x14ac:dyDescent="0.25">
      <c r="A800" s="12">
        <f>IF(H800&lt;&gt;"",COUNTA(H$1:H800),"")</f>
        <v>700</v>
      </c>
      <c r="B800" s="13" t="s">
        <v>874</v>
      </c>
      <c r="C800" s="14" t="s">
        <v>189</v>
      </c>
      <c r="D800" s="15" t="s">
        <v>88</v>
      </c>
      <c r="E800" s="21">
        <v>1.5</v>
      </c>
      <c r="F800" s="14" t="s">
        <v>10</v>
      </c>
      <c r="H800" s="2" t="s">
        <v>11</v>
      </c>
      <c r="O800" s="10"/>
      <c r="P800" s="11"/>
    </row>
    <row r="801" spans="1:16" customFormat="1" ht="21.75" customHeight="1" x14ac:dyDescent="0.25">
      <c r="A801" s="12">
        <f>IF(H801&lt;&gt;"",COUNTA(H$1:H801),"")</f>
        <v>701</v>
      </c>
      <c r="B801" s="13" t="s">
        <v>875</v>
      </c>
      <c r="C801" s="14" t="s">
        <v>191</v>
      </c>
      <c r="D801" s="15" t="s">
        <v>67</v>
      </c>
      <c r="E801" s="19">
        <v>2.5000000000000001E-2</v>
      </c>
      <c r="F801" s="14" t="s">
        <v>10</v>
      </c>
      <c r="H801" s="2" t="s">
        <v>11</v>
      </c>
      <c r="O801" s="10"/>
      <c r="P801" s="11"/>
    </row>
    <row r="802" spans="1:16" customFormat="1" ht="21.75" customHeight="1" x14ac:dyDescent="0.25">
      <c r="A802" s="12">
        <f>IF(H802&lt;&gt;"",COUNTA(H$1:H802),"")</f>
        <v>702</v>
      </c>
      <c r="B802" s="13" t="s">
        <v>876</v>
      </c>
      <c r="C802" s="14" t="s">
        <v>193</v>
      </c>
      <c r="D802" s="15" t="s">
        <v>88</v>
      </c>
      <c r="E802" s="22">
        <v>3</v>
      </c>
      <c r="F802" s="14" t="s">
        <v>10</v>
      </c>
      <c r="H802" s="2" t="s">
        <v>11</v>
      </c>
      <c r="O802" s="10"/>
      <c r="P802" s="11"/>
    </row>
    <row r="803" spans="1:16" customFormat="1" ht="21.75" customHeight="1" x14ac:dyDescent="0.25">
      <c r="A803" s="12">
        <f>IF(H803&lt;&gt;"",COUNTA(H$1:H803),"")</f>
        <v>703</v>
      </c>
      <c r="B803" s="13" t="s">
        <v>877</v>
      </c>
      <c r="C803" s="14" t="s">
        <v>195</v>
      </c>
      <c r="D803" s="15" t="s">
        <v>45</v>
      </c>
      <c r="E803" s="22">
        <v>2</v>
      </c>
      <c r="F803" s="14" t="s">
        <v>10</v>
      </c>
      <c r="H803" s="2" t="s">
        <v>11</v>
      </c>
      <c r="O803" s="10"/>
      <c r="P803" s="11"/>
    </row>
    <row r="804" spans="1:16" customFormat="1" ht="21.75" customHeight="1" x14ac:dyDescent="0.25">
      <c r="A804" s="12">
        <f>IF(H804&lt;&gt;"",COUNTA(H$1:H804),"")</f>
        <v>704</v>
      </c>
      <c r="B804" s="13" t="s">
        <v>878</v>
      </c>
      <c r="C804" s="14" t="s">
        <v>197</v>
      </c>
      <c r="D804" s="15" t="s">
        <v>45</v>
      </c>
      <c r="E804" s="22">
        <v>2</v>
      </c>
      <c r="F804" s="14" t="s">
        <v>10</v>
      </c>
      <c r="H804" s="2" t="s">
        <v>11</v>
      </c>
      <c r="O804" s="10"/>
      <c r="P804" s="11"/>
    </row>
    <row r="805" spans="1:16" customFormat="1" ht="21.75" customHeight="1" x14ac:dyDescent="0.25">
      <c r="A805" s="12">
        <f>IF(H805&lt;&gt;"",COUNTA(H$1:H805),"")</f>
        <v>705</v>
      </c>
      <c r="B805" s="13" t="s">
        <v>879</v>
      </c>
      <c r="C805" s="14" t="s">
        <v>199</v>
      </c>
      <c r="D805" s="15" t="s">
        <v>45</v>
      </c>
      <c r="E805" s="22">
        <v>2</v>
      </c>
      <c r="F805" s="14" t="s">
        <v>10</v>
      </c>
      <c r="H805" s="2" t="s">
        <v>11</v>
      </c>
      <c r="O805" s="10"/>
      <c r="P805" s="11"/>
    </row>
    <row r="806" spans="1:16" customFormat="1" ht="21.75" customHeight="1" x14ac:dyDescent="0.25">
      <c r="A806" s="12">
        <f>IF(H806&lt;&gt;"",COUNTA(H$1:H806),"")</f>
        <v>706</v>
      </c>
      <c r="B806" s="13" t="s">
        <v>880</v>
      </c>
      <c r="C806" s="14" t="s">
        <v>201</v>
      </c>
      <c r="D806" s="15" t="s">
        <v>45</v>
      </c>
      <c r="E806" s="22">
        <v>2</v>
      </c>
      <c r="F806" s="14" t="s">
        <v>10</v>
      </c>
      <c r="H806" s="2" t="s">
        <v>11</v>
      </c>
      <c r="O806" s="10"/>
      <c r="P806" s="11"/>
    </row>
    <row r="807" spans="1:16" customFormat="1" ht="21.75" customHeight="1" x14ac:dyDescent="0.25">
      <c r="A807" s="12">
        <f>IF(H807&lt;&gt;"",COUNTA(H$1:H807),"")</f>
        <v>707</v>
      </c>
      <c r="B807" s="13" t="s">
        <v>881</v>
      </c>
      <c r="C807" s="14" t="s">
        <v>203</v>
      </c>
      <c r="D807" s="15" t="s">
        <v>45</v>
      </c>
      <c r="E807" s="22">
        <v>2</v>
      </c>
      <c r="F807" s="14" t="s">
        <v>10</v>
      </c>
      <c r="H807" s="2" t="s">
        <v>11</v>
      </c>
      <c r="O807" s="10"/>
      <c r="P807" s="11"/>
    </row>
    <row r="808" spans="1:16" customFormat="1" ht="21.75" customHeight="1" x14ac:dyDescent="0.25">
      <c r="A808" s="12">
        <f>IF(H808&lt;&gt;"",COUNTA(H$1:H808),"")</f>
        <v>708</v>
      </c>
      <c r="B808" s="13" t="s">
        <v>882</v>
      </c>
      <c r="C808" s="14" t="s">
        <v>205</v>
      </c>
      <c r="D808" s="15" t="s">
        <v>45</v>
      </c>
      <c r="E808" s="22">
        <v>1</v>
      </c>
      <c r="F808" s="14" t="s">
        <v>10</v>
      </c>
      <c r="H808" s="2" t="s">
        <v>11</v>
      </c>
      <c r="O808" s="10"/>
      <c r="P808" s="11"/>
    </row>
    <row r="809" spans="1:16" customFormat="1" ht="21.75" customHeight="1" x14ac:dyDescent="0.25">
      <c r="A809" s="12">
        <f>IF(H809&lt;&gt;"",COUNTA(H$1:H809),"")</f>
        <v>709</v>
      </c>
      <c r="B809" s="13" t="s">
        <v>883</v>
      </c>
      <c r="C809" s="14" t="s">
        <v>207</v>
      </c>
      <c r="D809" s="15" t="s">
        <v>45</v>
      </c>
      <c r="E809" s="22">
        <v>1</v>
      </c>
      <c r="F809" s="14" t="s">
        <v>10</v>
      </c>
      <c r="H809" s="2" t="s">
        <v>11</v>
      </c>
      <c r="O809" s="10"/>
      <c r="P809" s="11"/>
    </row>
    <row r="810" spans="1:16" customFormat="1" ht="21.75" customHeight="1" x14ac:dyDescent="0.25">
      <c r="A810" s="29" t="s">
        <v>208</v>
      </c>
      <c r="B810" s="29"/>
      <c r="C810" s="29"/>
      <c r="D810" s="29"/>
      <c r="E810" s="29"/>
      <c r="F810" s="29"/>
      <c r="O810" s="10"/>
      <c r="P810" s="11" t="s">
        <v>208</v>
      </c>
    </row>
    <row r="811" spans="1:16" customFormat="1" ht="21.75" customHeight="1" x14ac:dyDescent="0.25">
      <c r="A811" s="12">
        <f>IF(H811&lt;&gt;"",COUNTA(H$1:H811),"")</f>
        <v>710</v>
      </c>
      <c r="B811" s="13" t="s">
        <v>884</v>
      </c>
      <c r="C811" s="14" t="s">
        <v>210</v>
      </c>
      <c r="D811" s="15" t="s">
        <v>45</v>
      </c>
      <c r="E811" s="22">
        <v>1</v>
      </c>
      <c r="F811" s="14" t="s">
        <v>10</v>
      </c>
      <c r="H811" s="2" t="s">
        <v>11</v>
      </c>
      <c r="O811" s="10"/>
      <c r="P811" s="11"/>
    </row>
    <row r="812" spans="1:16" customFormat="1" ht="21.75" customHeight="1" x14ac:dyDescent="0.25">
      <c r="A812" s="12">
        <f>IF(H812&lt;&gt;"",COUNTA(H$1:H812),"")</f>
        <v>711</v>
      </c>
      <c r="B812" s="13" t="s">
        <v>885</v>
      </c>
      <c r="C812" s="14" t="s">
        <v>212</v>
      </c>
      <c r="D812" s="15" t="s">
        <v>45</v>
      </c>
      <c r="E812" s="22">
        <v>1</v>
      </c>
      <c r="F812" s="14" t="s">
        <v>10</v>
      </c>
      <c r="H812" s="2" t="s">
        <v>11</v>
      </c>
      <c r="O812" s="10"/>
      <c r="P812" s="11"/>
    </row>
    <row r="813" spans="1:16" customFormat="1" ht="21.75" customHeight="1" x14ac:dyDescent="0.25">
      <c r="A813" s="12">
        <f>IF(H813&lt;&gt;"",COUNTA(H$1:H813),"")</f>
        <v>712</v>
      </c>
      <c r="B813" s="13" t="s">
        <v>886</v>
      </c>
      <c r="C813" s="14" t="s">
        <v>214</v>
      </c>
      <c r="D813" s="15" t="s">
        <v>45</v>
      </c>
      <c r="E813" s="22">
        <v>1</v>
      </c>
      <c r="F813" s="14" t="s">
        <v>10</v>
      </c>
      <c r="H813" s="2" t="s">
        <v>11</v>
      </c>
      <c r="O813" s="10"/>
      <c r="P813" s="11"/>
    </row>
    <row r="814" spans="1:16" customFormat="1" ht="21.75" customHeight="1" x14ac:dyDescent="0.25">
      <c r="A814" s="29" t="s">
        <v>215</v>
      </c>
      <c r="B814" s="29"/>
      <c r="C814" s="29"/>
      <c r="D814" s="29"/>
      <c r="E814" s="29"/>
      <c r="F814" s="29"/>
      <c r="O814" s="10"/>
      <c r="P814" s="11" t="s">
        <v>215</v>
      </c>
    </row>
    <row r="815" spans="1:16" customFormat="1" ht="21.75" customHeight="1" x14ac:dyDescent="0.25">
      <c r="A815" s="12">
        <f>IF(H815&lt;&gt;"",COUNTA(H$1:H815),"")</f>
        <v>713</v>
      </c>
      <c r="B815" s="13" t="s">
        <v>887</v>
      </c>
      <c r="C815" s="14" t="s">
        <v>217</v>
      </c>
      <c r="D815" s="15" t="s">
        <v>9</v>
      </c>
      <c r="E815" s="17">
        <v>3.3210000000000003E-2</v>
      </c>
      <c r="F815" s="14" t="s">
        <v>10</v>
      </c>
      <c r="H815" s="2" t="s">
        <v>11</v>
      </c>
      <c r="O815" s="10"/>
      <c r="P815" s="11"/>
    </row>
    <row r="816" spans="1:16" customFormat="1" ht="21.75" customHeight="1" x14ac:dyDescent="0.25">
      <c r="A816" s="12">
        <f>IF(H816&lt;&gt;"",COUNTA(H$1:H816),"")</f>
        <v>714</v>
      </c>
      <c r="B816" s="13" t="s">
        <v>888</v>
      </c>
      <c r="C816" s="14" t="s">
        <v>219</v>
      </c>
      <c r="D816" s="15" t="s">
        <v>55</v>
      </c>
      <c r="E816" s="17">
        <v>3.5534699999999999</v>
      </c>
      <c r="F816" s="14" t="s">
        <v>10</v>
      </c>
      <c r="H816" s="2" t="s">
        <v>11</v>
      </c>
      <c r="O816" s="10"/>
      <c r="P816" s="11"/>
    </row>
    <row r="817" spans="1:16" customFormat="1" ht="21.75" customHeight="1" x14ac:dyDescent="0.25">
      <c r="A817" s="12">
        <f>IF(H817&lt;&gt;"",COUNTA(H$1:H817),"")</f>
        <v>715</v>
      </c>
      <c r="B817" s="13" t="s">
        <v>889</v>
      </c>
      <c r="C817" s="14" t="s">
        <v>221</v>
      </c>
      <c r="D817" s="15" t="s">
        <v>45</v>
      </c>
      <c r="E817" s="22">
        <v>1</v>
      </c>
      <c r="F817" s="14" t="s">
        <v>10</v>
      </c>
      <c r="H817" s="2" t="s">
        <v>11</v>
      </c>
      <c r="O817" s="10"/>
      <c r="P817" s="11"/>
    </row>
    <row r="818" spans="1:16" customFormat="1" ht="21.75" customHeight="1" x14ac:dyDescent="0.25">
      <c r="A818" s="12">
        <f>IF(H818&lt;&gt;"",COUNTA(H$1:H818),"")</f>
        <v>716</v>
      </c>
      <c r="B818" s="13" t="s">
        <v>890</v>
      </c>
      <c r="C818" s="14" t="s">
        <v>223</v>
      </c>
      <c r="D818" s="15" t="s">
        <v>45</v>
      </c>
      <c r="E818" s="22">
        <v>1</v>
      </c>
      <c r="F818" s="14" t="s">
        <v>10</v>
      </c>
      <c r="H818" s="2" t="s">
        <v>11</v>
      </c>
      <c r="O818" s="10"/>
      <c r="P818" s="11"/>
    </row>
    <row r="819" spans="1:16" customFormat="1" ht="21.75" customHeight="1" x14ac:dyDescent="0.25">
      <c r="A819" s="12">
        <f>IF(H819&lt;&gt;"",COUNTA(H$1:H819),"")</f>
        <v>717</v>
      </c>
      <c r="B819" s="13" t="s">
        <v>891</v>
      </c>
      <c r="C819" s="14" t="s">
        <v>225</v>
      </c>
      <c r="D819" s="15" t="s">
        <v>45</v>
      </c>
      <c r="E819" s="22">
        <v>1</v>
      </c>
      <c r="F819" s="14" t="s">
        <v>10</v>
      </c>
      <c r="H819" s="2" t="s">
        <v>11</v>
      </c>
      <c r="O819" s="10"/>
      <c r="P819" s="11"/>
    </row>
    <row r="820" spans="1:16" customFormat="1" ht="21.75" customHeight="1" x14ac:dyDescent="0.25">
      <c r="A820" s="12">
        <f>IF(H820&lt;&gt;"",COUNTA(H$1:H820),"")</f>
        <v>718</v>
      </c>
      <c r="B820" s="13" t="s">
        <v>892</v>
      </c>
      <c r="C820" s="14" t="s">
        <v>227</v>
      </c>
      <c r="D820" s="15" t="s">
        <v>228</v>
      </c>
      <c r="E820" s="18">
        <v>0.01</v>
      </c>
      <c r="F820" s="14" t="s">
        <v>10</v>
      </c>
      <c r="H820" s="2" t="s">
        <v>11</v>
      </c>
      <c r="O820" s="10"/>
      <c r="P820" s="11"/>
    </row>
    <row r="821" spans="1:16" customFormat="1" ht="21.75" customHeight="1" x14ac:dyDescent="0.25">
      <c r="A821" s="12">
        <f>IF(H821&lt;&gt;"",COUNTA(H$1:H821),"")</f>
        <v>719</v>
      </c>
      <c r="B821" s="13" t="s">
        <v>893</v>
      </c>
      <c r="C821" s="14" t="s">
        <v>230</v>
      </c>
      <c r="D821" s="15" t="s">
        <v>45</v>
      </c>
      <c r="E821" s="22">
        <v>1</v>
      </c>
      <c r="F821" s="14" t="s">
        <v>10</v>
      </c>
      <c r="H821" s="2" t="s">
        <v>11</v>
      </c>
      <c r="O821" s="10"/>
      <c r="P821" s="11"/>
    </row>
    <row r="822" spans="1:16" customFormat="1" ht="21.75" customHeight="1" x14ac:dyDescent="0.25">
      <c r="A822" s="12">
        <f>IF(H822&lt;&gt;"",COUNTA(H$1:H822),"")</f>
        <v>720</v>
      </c>
      <c r="B822" s="13" t="s">
        <v>894</v>
      </c>
      <c r="C822" s="14" t="s">
        <v>232</v>
      </c>
      <c r="D822" s="15" t="s">
        <v>233</v>
      </c>
      <c r="E822" s="18">
        <v>0.12</v>
      </c>
      <c r="F822" s="14" t="s">
        <v>10</v>
      </c>
      <c r="H822" s="2" t="s">
        <v>11</v>
      </c>
      <c r="O822" s="10"/>
      <c r="P822" s="11"/>
    </row>
    <row r="823" spans="1:16" customFormat="1" ht="21.75" customHeight="1" x14ac:dyDescent="0.25">
      <c r="A823" s="12">
        <f>IF(H823&lt;&gt;"",COUNTA(H$1:H823),"")</f>
        <v>721</v>
      </c>
      <c r="B823" s="13" t="s">
        <v>895</v>
      </c>
      <c r="C823" s="14" t="s">
        <v>235</v>
      </c>
      <c r="D823" s="15" t="s">
        <v>236</v>
      </c>
      <c r="E823" s="22">
        <v>1</v>
      </c>
      <c r="F823" s="14" t="s">
        <v>10</v>
      </c>
      <c r="H823" s="2" t="s">
        <v>11</v>
      </c>
      <c r="O823" s="10"/>
      <c r="P823" s="11"/>
    </row>
    <row r="824" spans="1:16" customFormat="1" ht="21.75" customHeight="1" x14ac:dyDescent="0.25">
      <c r="A824" s="12">
        <f>IF(H824&lt;&gt;"",COUNTA(H$1:H824),"")</f>
        <v>722</v>
      </c>
      <c r="B824" s="13" t="s">
        <v>896</v>
      </c>
      <c r="C824" s="14" t="s">
        <v>238</v>
      </c>
      <c r="D824" s="15" t="s">
        <v>147</v>
      </c>
      <c r="E824" s="22">
        <v>2</v>
      </c>
      <c r="F824" s="14" t="s">
        <v>10</v>
      </c>
      <c r="H824" s="2" t="s">
        <v>11</v>
      </c>
      <c r="O824" s="10"/>
      <c r="P824" s="11"/>
    </row>
    <row r="825" spans="1:16" customFormat="1" ht="21.75" customHeight="1" x14ac:dyDescent="0.25">
      <c r="A825" s="12">
        <f>IF(H825&lt;&gt;"",COUNTA(H$1:H825),"")</f>
        <v>723</v>
      </c>
      <c r="B825" s="13" t="s">
        <v>897</v>
      </c>
      <c r="C825" s="14" t="s">
        <v>240</v>
      </c>
      <c r="D825" s="15" t="s">
        <v>147</v>
      </c>
      <c r="E825" s="22">
        <v>2</v>
      </c>
      <c r="F825" s="14" t="s">
        <v>10</v>
      </c>
      <c r="H825" s="2" t="s">
        <v>11</v>
      </c>
      <c r="O825" s="10"/>
      <c r="P825" s="11"/>
    </row>
    <row r="826" spans="1:16" customFormat="1" ht="21.75" customHeight="1" x14ac:dyDescent="0.25">
      <c r="A826" s="12">
        <f>IF(H826&lt;&gt;"",COUNTA(H$1:H826),"")</f>
        <v>724</v>
      </c>
      <c r="B826" s="13" t="s">
        <v>898</v>
      </c>
      <c r="C826" s="14" t="s">
        <v>242</v>
      </c>
      <c r="D826" s="15" t="s">
        <v>243</v>
      </c>
      <c r="E826" s="22">
        <v>1</v>
      </c>
      <c r="F826" s="14" t="s">
        <v>10</v>
      </c>
      <c r="H826" s="2" t="s">
        <v>11</v>
      </c>
      <c r="O826" s="10"/>
      <c r="P826" s="11"/>
    </row>
    <row r="827" spans="1:16" customFormat="1" ht="21.75" customHeight="1" x14ac:dyDescent="0.25">
      <c r="A827" s="12">
        <f>IF(H827&lt;&gt;"",COUNTA(H$1:H827),"")</f>
        <v>725</v>
      </c>
      <c r="B827" s="13" t="s">
        <v>899</v>
      </c>
      <c r="C827" s="14" t="s">
        <v>245</v>
      </c>
      <c r="D827" s="15" t="s">
        <v>45</v>
      </c>
      <c r="E827" s="22">
        <v>2</v>
      </c>
      <c r="F827" s="14" t="s">
        <v>10</v>
      </c>
      <c r="H827" s="2" t="s">
        <v>11</v>
      </c>
      <c r="O827" s="10"/>
      <c r="P827" s="11"/>
    </row>
    <row r="828" spans="1:16" customFormat="1" ht="21.75" customHeight="1" x14ac:dyDescent="0.25">
      <c r="A828" s="12">
        <f>IF(H828&lt;&gt;"",COUNTA(H$1:H828),"")</f>
        <v>726</v>
      </c>
      <c r="B828" s="13" t="s">
        <v>900</v>
      </c>
      <c r="C828" s="14" t="s">
        <v>247</v>
      </c>
      <c r="D828" s="15" t="s">
        <v>45</v>
      </c>
      <c r="E828" s="22">
        <v>2</v>
      </c>
      <c r="F828" s="14" t="s">
        <v>10</v>
      </c>
      <c r="H828" s="2" t="s">
        <v>11</v>
      </c>
      <c r="O828" s="10"/>
      <c r="P828" s="11"/>
    </row>
    <row r="829" spans="1:16" customFormat="1" ht="21.75" customHeight="1" x14ac:dyDescent="0.25">
      <c r="A829" s="12">
        <f>IF(H829&lt;&gt;"",COUNTA(H$1:H829),"")</f>
        <v>727</v>
      </c>
      <c r="B829" s="13" t="s">
        <v>901</v>
      </c>
      <c r="C829" s="14" t="s">
        <v>249</v>
      </c>
      <c r="D829" s="15" t="s">
        <v>144</v>
      </c>
      <c r="E829" s="21">
        <v>0.2</v>
      </c>
      <c r="F829" s="14" t="s">
        <v>10</v>
      </c>
      <c r="H829" s="2" t="s">
        <v>11</v>
      </c>
      <c r="O829" s="10"/>
      <c r="P829" s="11"/>
    </row>
    <row r="830" spans="1:16" customFormat="1" ht="21.75" customHeight="1" x14ac:dyDescent="0.25">
      <c r="A830" s="12">
        <f>IF(H830&lt;&gt;"",COUNTA(H$1:H830),"")</f>
        <v>728</v>
      </c>
      <c r="B830" s="13" t="s">
        <v>902</v>
      </c>
      <c r="C830" s="14" t="s">
        <v>253</v>
      </c>
      <c r="D830" s="15" t="s">
        <v>45</v>
      </c>
      <c r="E830" s="22">
        <v>1</v>
      </c>
      <c r="F830" s="14" t="s">
        <v>10</v>
      </c>
      <c r="H830" s="2" t="s">
        <v>11</v>
      </c>
      <c r="O830" s="10"/>
      <c r="P830" s="11"/>
    </row>
    <row r="831" spans="1:16" customFormat="1" ht="21.75" customHeight="1" x14ac:dyDescent="0.25">
      <c r="A831" s="12">
        <f>IF(H831&lt;&gt;"",COUNTA(H$1:H831),"")</f>
        <v>729</v>
      </c>
      <c r="B831" s="13" t="s">
        <v>903</v>
      </c>
      <c r="C831" s="14" t="s">
        <v>251</v>
      </c>
      <c r="D831" s="15" t="s">
        <v>45</v>
      </c>
      <c r="E831" s="22">
        <v>1</v>
      </c>
      <c r="F831" s="14" t="s">
        <v>10</v>
      </c>
      <c r="H831" s="2" t="s">
        <v>11</v>
      </c>
      <c r="O831" s="10"/>
      <c r="P831" s="11"/>
    </row>
    <row r="832" spans="1:16" customFormat="1" ht="21.75" customHeight="1" x14ac:dyDescent="0.25">
      <c r="A832" s="12">
        <f>IF(H832&lt;&gt;"",COUNTA(H$1:H832),"")</f>
        <v>730</v>
      </c>
      <c r="B832" s="13" t="s">
        <v>904</v>
      </c>
      <c r="C832" s="14" t="s">
        <v>255</v>
      </c>
      <c r="D832" s="15" t="s">
        <v>144</v>
      </c>
      <c r="E832" s="21">
        <v>0.1</v>
      </c>
      <c r="F832" s="14" t="s">
        <v>10</v>
      </c>
      <c r="H832" s="2" t="s">
        <v>11</v>
      </c>
      <c r="O832" s="10"/>
      <c r="P832" s="11"/>
    </row>
    <row r="833" spans="1:16" customFormat="1" ht="21.75" customHeight="1" x14ac:dyDescent="0.25">
      <c r="A833" s="12">
        <f>IF(H833&lt;&gt;"",COUNTA(H$1:H833),"")</f>
        <v>731</v>
      </c>
      <c r="B833" s="13" t="s">
        <v>905</v>
      </c>
      <c r="C833" s="14" t="s">
        <v>257</v>
      </c>
      <c r="D833" s="15" t="s">
        <v>45</v>
      </c>
      <c r="E833" s="22">
        <v>1</v>
      </c>
      <c r="F833" s="14" t="s">
        <v>10</v>
      </c>
      <c r="H833" s="2" t="s">
        <v>11</v>
      </c>
      <c r="O833" s="10"/>
      <c r="P833" s="11"/>
    </row>
    <row r="834" spans="1:16" customFormat="1" ht="21.75" customHeight="1" x14ac:dyDescent="0.25">
      <c r="A834" s="12">
        <f>IF(H834&lt;&gt;"",COUNTA(H$1:H834),"")</f>
        <v>732</v>
      </c>
      <c r="B834" s="13" t="s">
        <v>906</v>
      </c>
      <c r="C834" s="14" t="s">
        <v>259</v>
      </c>
      <c r="D834" s="15" t="s">
        <v>233</v>
      </c>
      <c r="E834" s="21">
        <v>0.1</v>
      </c>
      <c r="F834" s="14" t="s">
        <v>10</v>
      </c>
      <c r="H834" s="2" t="s">
        <v>11</v>
      </c>
      <c r="O834" s="10"/>
      <c r="P834" s="11"/>
    </row>
    <row r="835" spans="1:16" customFormat="1" ht="21.75" customHeight="1" x14ac:dyDescent="0.25">
      <c r="A835" s="12">
        <f>IF(H835&lt;&gt;"",COUNTA(H$1:H835),"")</f>
        <v>733</v>
      </c>
      <c r="B835" s="13" t="s">
        <v>907</v>
      </c>
      <c r="C835" s="14" t="s">
        <v>261</v>
      </c>
      <c r="D835" s="15" t="s">
        <v>45</v>
      </c>
      <c r="E835" s="22">
        <v>1</v>
      </c>
      <c r="F835" s="14" t="s">
        <v>10</v>
      </c>
      <c r="H835" s="2" t="s">
        <v>11</v>
      </c>
      <c r="O835" s="10"/>
      <c r="P835" s="11"/>
    </row>
    <row r="836" spans="1:16" customFormat="1" ht="21.75" customHeight="1" x14ac:dyDescent="0.25">
      <c r="A836" s="12">
        <f>IF(H836&lt;&gt;"",COUNTA(H$1:H836),"")</f>
        <v>734</v>
      </c>
      <c r="B836" s="13" t="s">
        <v>908</v>
      </c>
      <c r="C836" s="14" t="s">
        <v>263</v>
      </c>
      <c r="D836" s="15" t="s">
        <v>228</v>
      </c>
      <c r="E836" s="18">
        <v>0.01</v>
      </c>
      <c r="F836" s="14" t="s">
        <v>10</v>
      </c>
      <c r="H836" s="2" t="s">
        <v>11</v>
      </c>
      <c r="O836" s="10"/>
      <c r="P836" s="11"/>
    </row>
    <row r="837" spans="1:16" customFormat="1" ht="21.75" customHeight="1" x14ac:dyDescent="0.25">
      <c r="A837" s="12">
        <f>IF(H837&lt;&gt;"",COUNTA(H$1:H837),"")</f>
        <v>735</v>
      </c>
      <c r="B837" s="13" t="s">
        <v>909</v>
      </c>
      <c r="C837" s="14" t="s">
        <v>265</v>
      </c>
      <c r="D837" s="15" t="s">
        <v>147</v>
      </c>
      <c r="E837" s="22">
        <v>1</v>
      </c>
      <c r="F837" s="14" t="s">
        <v>10</v>
      </c>
      <c r="H837" s="2" t="s">
        <v>11</v>
      </c>
      <c r="O837" s="10"/>
      <c r="P837" s="11"/>
    </row>
    <row r="838" spans="1:16" customFormat="1" ht="21.75" customHeight="1" x14ac:dyDescent="0.25">
      <c r="A838" s="29" t="s">
        <v>266</v>
      </c>
      <c r="B838" s="29"/>
      <c r="C838" s="29"/>
      <c r="D838" s="29"/>
      <c r="E838" s="29"/>
      <c r="F838" s="29"/>
      <c r="O838" s="10"/>
      <c r="P838" s="11" t="s">
        <v>266</v>
      </c>
    </row>
    <row r="839" spans="1:16" customFormat="1" ht="21.75" customHeight="1" x14ac:dyDescent="0.25">
      <c r="A839" s="12">
        <f>IF(H839&lt;&gt;"",COUNTA(H$1:H839),"")</f>
        <v>736</v>
      </c>
      <c r="B839" s="13" t="s">
        <v>910</v>
      </c>
      <c r="C839" s="14" t="s">
        <v>268</v>
      </c>
      <c r="D839" s="15" t="s">
        <v>45</v>
      </c>
      <c r="E839" s="22">
        <v>1</v>
      </c>
      <c r="F839" s="14" t="s">
        <v>10</v>
      </c>
      <c r="H839" s="2" t="s">
        <v>11</v>
      </c>
      <c r="O839" s="10"/>
      <c r="P839" s="11"/>
    </row>
    <row r="840" spans="1:16" customFormat="1" ht="21.75" customHeight="1" x14ac:dyDescent="0.25">
      <c r="A840" s="12">
        <f>IF(H840&lt;&gt;"",COUNTA(H$1:H840),"")</f>
        <v>737</v>
      </c>
      <c r="B840" s="13" t="s">
        <v>911</v>
      </c>
      <c r="C840" s="14" t="s">
        <v>270</v>
      </c>
      <c r="D840" s="15" t="s">
        <v>9</v>
      </c>
      <c r="E840" s="16">
        <v>1.0800000000000001E-2</v>
      </c>
      <c r="F840" s="14" t="s">
        <v>10</v>
      </c>
      <c r="H840" s="2" t="s">
        <v>11</v>
      </c>
      <c r="O840" s="10"/>
      <c r="P840" s="11"/>
    </row>
    <row r="841" spans="1:16" customFormat="1" ht="21.75" customHeight="1" x14ac:dyDescent="0.25">
      <c r="A841" s="12">
        <f>IF(H841&lt;&gt;"",COUNTA(H$1:H841),"")</f>
        <v>738</v>
      </c>
      <c r="B841" s="13" t="s">
        <v>912</v>
      </c>
      <c r="C841" s="14" t="s">
        <v>272</v>
      </c>
      <c r="D841" s="15" t="s">
        <v>147</v>
      </c>
      <c r="E841" s="22">
        <v>1</v>
      </c>
      <c r="F841" s="14" t="s">
        <v>10</v>
      </c>
      <c r="H841" s="2" t="s">
        <v>11</v>
      </c>
      <c r="O841" s="10"/>
      <c r="P841" s="11"/>
    </row>
    <row r="842" spans="1:16" customFormat="1" ht="21.75" customHeight="1" x14ac:dyDescent="0.25">
      <c r="A842" s="28" t="s">
        <v>913</v>
      </c>
      <c r="B842" s="28"/>
      <c r="C842" s="28"/>
      <c r="D842" s="28"/>
      <c r="E842" s="28"/>
      <c r="F842" s="28"/>
      <c r="O842" s="10" t="s">
        <v>913</v>
      </c>
      <c r="P842" s="11"/>
    </row>
    <row r="843" spans="1:16" customFormat="1" ht="21.75" customHeight="1" x14ac:dyDescent="0.25">
      <c r="A843" s="12">
        <f>IF(H843&lt;&gt;"",COUNTA(H$1:H843),"")</f>
        <v>739</v>
      </c>
      <c r="B843" s="13" t="s">
        <v>914</v>
      </c>
      <c r="C843" s="14" t="s">
        <v>915</v>
      </c>
      <c r="D843" s="15" t="s">
        <v>93</v>
      </c>
      <c r="E843" s="18">
        <v>0.18</v>
      </c>
      <c r="F843" s="14" t="s">
        <v>10</v>
      </c>
      <c r="H843" s="2" t="s">
        <v>11</v>
      </c>
      <c r="O843" s="10"/>
      <c r="P843" s="11"/>
    </row>
    <row r="844" spans="1:16" customFormat="1" ht="21.75" customHeight="1" x14ac:dyDescent="0.25">
      <c r="A844" s="12">
        <f>IF(H844&lt;&gt;"",COUNTA(H$1:H844),"")</f>
        <v>740</v>
      </c>
      <c r="B844" s="13" t="s">
        <v>916</v>
      </c>
      <c r="C844" s="14" t="s">
        <v>917</v>
      </c>
      <c r="D844" s="15" t="s">
        <v>93</v>
      </c>
      <c r="E844" s="18">
        <v>0.18</v>
      </c>
      <c r="F844" s="14" t="s">
        <v>10</v>
      </c>
      <c r="H844" s="2" t="s">
        <v>11</v>
      </c>
      <c r="O844" s="10"/>
      <c r="P844" s="11"/>
    </row>
    <row r="845" spans="1:16" customFormat="1" ht="21.75" customHeight="1" x14ac:dyDescent="0.25">
      <c r="A845" s="12">
        <f>IF(H845&lt;&gt;"",COUNTA(H$1:H845),"")</f>
        <v>741</v>
      </c>
      <c r="B845" s="13" t="s">
        <v>918</v>
      </c>
      <c r="C845" s="14" t="s">
        <v>919</v>
      </c>
      <c r="D845" s="15" t="s">
        <v>67</v>
      </c>
      <c r="E845" s="21">
        <v>0.5</v>
      </c>
      <c r="F845" s="14" t="s">
        <v>10</v>
      </c>
      <c r="H845" s="2" t="s">
        <v>11</v>
      </c>
      <c r="O845" s="10"/>
      <c r="P845" s="11"/>
    </row>
    <row r="846" spans="1:16" customFormat="1" ht="21.75" customHeight="1" x14ac:dyDescent="0.25">
      <c r="A846" s="12">
        <f>IF(H846&lt;&gt;"",COUNTA(H$1:H846),"")</f>
        <v>742</v>
      </c>
      <c r="B846" s="13" t="s">
        <v>920</v>
      </c>
      <c r="C846" s="14" t="s">
        <v>921</v>
      </c>
      <c r="D846" s="15" t="s">
        <v>45</v>
      </c>
      <c r="E846" s="22">
        <v>6</v>
      </c>
      <c r="F846" s="14" t="s">
        <v>10</v>
      </c>
      <c r="H846" s="2" t="s">
        <v>11</v>
      </c>
      <c r="O846" s="10"/>
      <c r="P846" s="11"/>
    </row>
    <row r="847" spans="1:16" customFormat="1" ht="21.75" customHeight="1" x14ac:dyDescent="0.25">
      <c r="A847" s="12">
        <f>IF(H847&lt;&gt;"",COUNTA(H$1:H847),"")</f>
        <v>743</v>
      </c>
      <c r="B847" s="13" t="s">
        <v>922</v>
      </c>
      <c r="C847" s="14" t="s">
        <v>923</v>
      </c>
      <c r="D847" s="15" t="s">
        <v>45</v>
      </c>
      <c r="E847" s="22">
        <v>6</v>
      </c>
      <c r="F847" s="14" t="s">
        <v>10</v>
      </c>
      <c r="H847" s="2" t="s">
        <v>11</v>
      </c>
      <c r="O847" s="10"/>
      <c r="P847" s="11"/>
    </row>
    <row r="848" spans="1:16" customFormat="1" ht="21.75" customHeight="1" x14ac:dyDescent="0.25">
      <c r="A848" s="12">
        <f>IF(H848&lt;&gt;"",COUNTA(H$1:H848),"")</f>
        <v>744</v>
      </c>
      <c r="B848" s="13" t="s">
        <v>924</v>
      </c>
      <c r="C848" s="14" t="s">
        <v>925</v>
      </c>
      <c r="D848" s="15" t="s">
        <v>45</v>
      </c>
      <c r="E848" s="22">
        <v>6</v>
      </c>
      <c r="F848" s="14" t="s">
        <v>10</v>
      </c>
      <c r="H848" s="2" t="s">
        <v>11</v>
      </c>
      <c r="O848" s="10"/>
      <c r="P848" s="11"/>
    </row>
    <row r="849" spans="1:20" customFormat="1" ht="21.75" customHeight="1" x14ac:dyDescent="0.25">
      <c r="A849" s="12">
        <f>IF(H849&lt;&gt;"",COUNTA(H$1:H849),"")</f>
        <v>745</v>
      </c>
      <c r="B849" s="13" t="s">
        <v>926</v>
      </c>
      <c r="C849" s="14" t="s">
        <v>927</v>
      </c>
      <c r="D849" s="15" t="s">
        <v>144</v>
      </c>
      <c r="E849" s="21">
        <v>4.8</v>
      </c>
      <c r="F849" s="14" t="s">
        <v>10</v>
      </c>
      <c r="H849" s="2" t="s">
        <v>11</v>
      </c>
      <c r="O849" s="10"/>
      <c r="P849" s="11"/>
    </row>
    <row r="850" spans="1:20" customFormat="1" ht="21.75" customHeight="1" x14ac:dyDescent="0.25">
      <c r="A850" s="12">
        <f>IF(H850&lt;&gt;"",COUNTA(H$1:H850),"")</f>
        <v>746</v>
      </c>
      <c r="B850" s="13" t="s">
        <v>928</v>
      </c>
      <c r="C850" s="14" t="s">
        <v>929</v>
      </c>
      <c r="D850" s="15" t="s">
        <v>67</v>
      </c>
      <c r="E850" s="18">
        <v>0.54</v>
      </c>
      <c r="F850" s="14" t="s">
        <v>10</v>
      </c>
      <c r="H850" s="2" t="s">
        <v>11</v>
      </c>
      <c r="O850" s="10"/>
      <c r="P850" s="11"/>
    </row>
    <row r="851" spans="1:20" customFormat="1" ht="21.75" customHeight="1" x14ac:dyDescent="0.25">
      <c r="A851" s="12">
        <f>IF(H851&lt;&gt;"",COUNTA(H$1:H851),"")</f>
        <v>747</v>
      </c>
      <c r="B851" s="13" t="s">
        <v>930</v>
      </c>
      <c r="C851" s="14" t="s">
        <v>931</v>
      </c>
      <c r="D851" s="15" t="s">
        <v>932</v>
      </c>
      <c r="E851" s="21">
        <v>5.4</v>
      </c>
      <c r="F851" s="14" t="s">
        <v>10</v>
      </c>
      <c r="H851" s="2" t="s">
        <v>11</v>
      </c>
      <c r="O851" s="10"/>
      <c r="P851" s="11"/>
    </row>
    <row r="852" spans="1:20" customFormat="1" ht="21.75" customHeight="1" x14ac:dyDescent="0.25">
      <c r="A852" s="12">
        <f>IF(H852&lt;&gt;"",COUNTA(H$1:H852),"")</f>
        <v>748</v>
      </c>
      <c r="B852" s="13" t="s">
        <v>933</v>
      </c>
      <c r="C852" s="14" t="s">
        <v>934</v>
      </c>
      <c r="D852" s="15" t="s">
        <v>932</v>
      </c>
      <c r="E852" s="18">
        <v>5.94</v>
      </c>
      <c r="F852" s="14" t="s">
        <v>10</v>
      </c>
      <c r="H852" s="2" t="s">
        <v>11</v>
      </c>
      <c r="O852" s="10"/>
      <c r="P852" s="11"/>
    </row>
    <row r="853" spans="1:20" customFormat="1" ht="21.75" customHeight="1" x14ac:dyDescent="0.25">
      <c r="A853" s="12">
        <f>IF(H853&lt;&gt;"",COUNTA(H$1:H853),"")</f>
        <v>749</v>
      </c>
      <c r="B853" s="13" t="s">
        <v>935</v>
      </c>
      <c r="C853" s="14" t="s">
        <v>936</v>
      </c>
      <c r="D853" s="15" t="s">
        <v>88</v>
      </c>
      <c r="E853" s="22">
        <v>54</v>
      </c>
      <c r="F853" s="14" t="s">
        <v>10</v>
      </c>
      <c r="H853" s="2" t="s">
        <v>11</v>
      </c>
      <c r="O853" s="10"/>
      <c r="P853" s="11"/>
    </row>
    <row r="854" spans="1:20" customFormat="1" ht="21.75" customHeight="1" x14ac:dyDescent="0.25">
      <c r="A854" s="28" t="s">
        <v>937</v>
      </c>
      <c r="B854" s="28"/>
      <c r="C854" s="28"/>
      <c r="D854" s="28"/>
      <c r="E854" s="28"/>
      <c r="F854" s="28"/>
      <c r="O854" s="10" t="s">
        <v>937</v>
      </c>
      <c r="P854" s="11"/>
    </row>
    <row r="855" spans="1:20" customFormat="1" ht="21.75" customHeight="1" x14ac:dyDescent="0.25">
      <c r="A855" s="12">
        <f>IF(H855&lt;&gt;"",COUNTA(H$1:H855),"")</f>
        <v>750</v>
      </c>
      <c r="B855" s="13" t="s">
        <v>938</v>
      </c>
      <c r="C855" s="14" t="s">
        <v>939</v>
      </c>
      <c r="D855" s="15" t="s">
        <v>940</v>
      </c>
      <c r="E855" s="18">
        <v>0.06</v>
      </c>
      <c r="F855" s="14" t="s">
        <v>10</v>
      </c>
      <c r="H855" s="2" t="s">
        <v>11</v>
      </c>
      <c r="O855" s="10"/>
      <c r="P855" s="11"/>
    </row>
    <row r="856" spans="1:20" customFormat="1" ht="21.75" customHeight="1" x14ac:dyDescent="0.25">
      <c r="A856" s="12">
        <f>IF(H856&lt;&gt;"",COUNTA(H$1:H856),"")</f>
        <v>751</v>
      </c>
      <c r="B856" s="13" t="s">
        <v>941</v>
      </c>
      <c r="C856" s="14" t="s">
        <v>942</v>
      </c>
      <c r="D856" s="15" t="s">
        <v>14</v>
      </c>
      <c r="E856" s="22">
        <v>6</v>
      </c>
      <c r="F856" s="14" t="s">
        <v>10</v>
      </c>
      <c r="H856" s="2" t="s">
        <v>11</v>
      </c>
      <c r="O856" s="10"/>
      <c r="P856" s="11"/>
    </row>
    <row r="857" spans="1:20" customFormat="1" ht="27.75" customHeight="1" x14ac:dyDescent="0.25">
      <c r="A857" s="12">
        <f>IF(H857&lt;&gt;"",COUNTA(H$1:H857),"")</f>
        <v>752</v>
      </c>
      <c r="B857" s="13" t="s">
        <v>943</v>
      </c>
      <c r="C857" s="14" t="s">
        <v>944</v>
      </c>
      <c r="D857" s="15" t="s">
        <v>945</v>
      </c>
      <c r="E857" s="22">
        <v>6</v>
      </c>
      <c r="F857" s="14" t="s">
        <v>10</v>
      </c>
      <c r="H857" s="2" t="s">
        <v>11</v>
      </c>
      <c r="O857" s="10"/>
      <c r="P857" s="11"/>
    </row>
    <row r="858" spans="1:20" customFormat="1" ht="21.75" customHeight="1" x14ac:dyDescent="0.25">
      <c r="A858" s="12">
        <f>IF(H858&lt;&gt;"",COUNTA(H$1:H858),"")</f>
        <v>753</v>
      </c>
      <c r="B858" s="13" t="s">
        <v>946</v>
      </c>
      <c r="C858" s="14" t="s">
        <v>947</v>
      </c>
      <c r="D858" s="15" t="s">
        <v>945</v>
      </c>
      <c r="E858" s="22">
        <v>6</v>
      </c>
      <c r="F858" s="14" t="s">
        <v>10</v>
      </c>
      <c r="H858" s="2" t="s">
        <v>11</v>
      </c>
      <c r="O858" s="10"/>
      <c r="P858" s="11"/>
    </row>
    <row r="859" spans="1:20" customFormat="1" ht="21.75" customHeight="1" x14ac:dyDescent="0.25"/>
    <row r="860" spans="1:20" s="23" customFormat="1" ht="21.75" customHeight="1" x14ac:dyDescent="0.25">
      <c r="A860" s="39" t="s">
        <v>955</v>
      </c>
      <c r="B860" s="39"/>
      <c r="C860" s="39"/>
      <c r="D860" s="40"/>
      <c r="E860" s="41" t="s">
        <v>956</v>
      </c>
      <c r="F860" s="42"/>
      <c r="G860" s="43"/>
      <c r="H860" s="44"/>
      <c r="I860" s="44"/>
      <c r="J860" s="45"/>
      <c r="K860" s="45"/>
      <c r="L860" s="45"/>
      <c r="M860" s="45"/>
      <c r="N860" s="46"/>
      <c r="O860" s="24"/>
      <c r="P860" s="24"/>
      <c r="Q860" s="24" t="s">
        <v>948</v>
      </c>
      <c r="R860" s="24" t="s">
        <v>948</v>
      </c>
      <c r="S860" s="24"/>
      <c r="T860" s="24"/>
    </row>
    <row r="861" spans="1:20" s="25" customFormat="1" ht="21.75" customHeight="1" x14ac:dyDescent="0.25">
      <c r="A861" s="47"/>
      <c r="B861" s="48"/>
      <c r="C861" s="48"/>
      <c r="D861" s="43"/>
      <c r="E861" s="49"/>
      <c r="F861" s="50"/>
      <c r="G861" s="43"/>
      <c r="H861" s="51"/>
      <c r="I861" s="51"/>
      <c r="J861" s="52"/>
      <c r="K861" s="52"/>
      <c r="L861" s="52"/>
      <c r="M861" s="53"/>
      <c r="N861" s="46"/>
      <c r="O861" s="26"/>
      <c r="P861" s="26"/>
      <c r="Q861" s="26"/>
      <c r="R861" s="26"/>
      <c r="S861" s="26"/>
      <c r="T861" s="26"/>
    </row>
    <row r="862" spans="1:20" s="23" customFormat="1" ht="21.75" customHeight="1" x14ac:dyDescent="0.25">
      <c r="A862" s="39" t="s">
        <v>957</v>
      </c>
      <c r="B862" s="39"/>
      <c r="C862" s="39"/>
      <c r="D862" s="40"/>
      <c r="E862" s="41" t="s">
        <v>958</v>
      </c>
      <c r="F862" s="54"/>
      <c r="G862" s="43"/>
      <c r="H862" s="55"/>
      <c r="I862" s="55"/>
      <c r="J862" s="56"/>
      <c r="K862" s="56"/>
      <c r="L862" s="56"/>
      <c r="M862" s="57"/>
      <c r="N862" s="46"/>
      <c r="O862" s="24"/>
      <c r="P862" s="24"/>
      <c r="Q862" s="24"/>
      <c r="R862" s="24"/>
      <c r="S862" s="24" t="s">
        <v>948</v>
      </c>
      <c r="T862" s="24" t="s">
        <v>948</v>
      </c>
    </row>
    <row r="863" spans="1:20" s="25" customFormat="1" ht="21.75" customHeight="1" x14ac:dyDescent="0.25">
      <c r="A863" s="41"/>
      <c r="B863" s="48"/>
      <c r="C863" s="48"/>
      <c r="D863" s="46"/>
      <c r="E863" s="49"/>
      <c r="F863" s="50"/>
      <c r="G863" s="43"/>
      <c r="H863" s="51"/>
      <c r="I863" s="51"/>
      <c r="J863" s="51"/>
      <c r="K863" s="58"/>
      <c r="L863" s="45"/>
      <c r="M863" s="45"/>
      <c r="N863" s="46"/>
      <c r="O863" s="26"/>
      <c r="P863" s="26"/>
      <c r="Q863" s="26"/>
      <c r="R863" s="26"/>
      <c r="S863" s="26"/>
      <c r="T863" s="26"/>
    </row>
    <row r="864" spans="1:20" ht="21.75" customHeight="1" x14ac:dyDescent="0.25">
      <c r="A864" s="39" t="s">
        <v>959</v>
      </c>
      <c r="B864" s="39"/>
      <c r="C864" s="39"/>
      <c r="D864" s="59"/>
      <c r="E864" s="41" t="s">
        <v>960</v>
      </c>
      <c r="F864" s="60"/>
      <c r="G864" s="43"/>
      <c r="H864" s="51"/>
      <c r="I864" s="51"/>
      <c r="J864" s="52"/>
      <c r="K864" s="52"/>
      <c r="L864" s="52"/>
      <c r="M864" s="53"/>
      <c r="N864" s="46"/>
    </row>
    <row r="865" spans="1:14" customFormat="1" ht="21.75" customHeight="1" x14ac:dyDescent="0.25">
      <c r="A865" s="47"/>
      <c r="B865" s="48"/>
      <c r="C865" s="48"/>
      <c r="D865" s="46"/>
      <c r="E865" s="49"/>
      <c r="F865" s="43"/>
      <c r="G865" s="43"/>
      <c r="H865" s="43"/>
      <c r="I865" s="43"/>
      <c r="J865" s="43"/>
      <c r="K865" s="61"/>
      <c r="L865" s="61"/>
      <c r="M865" s="43"/>
      <c r="N865" s="43"/>
    </row>
    <row r="866" spans="1:14" ht="21.75" customHeight="1" x14ac:dyDescent="0.25">
      <c r="A866" s="39" t="s">
        <v>961</v>
      </c>
      <c r="B866" s="39"/>
      <c r="C866" s="39"/>
      <c r="D866" s="40"/>
      <c r="E866" s="41" t="s">
        <v>962</v>
      </c>
      <c r="F866" s="43"/>
      <c r="G866" s="43"/>
      <c r="H866" s="43"/>
      <c r="I866" s="43"/>
      <c r="J866" s="43"/>
      <c r="K866" s="61"/>
      <c r="L866" s="61"/>
      <c r="M866" s="43"/>
      <c r="N866" s="43"/>
    </row>
    <row r="870" spans="1:14" customFormat="1" ht="21.75" customHeight="1" x14ac:dyDescent="0.25">
      <c r="C870" s="27"/>
    </row>
    <row r="871" spans="1:14" customFormat="1" ht="21.75" customHeight="1" x14ac:dyDescent="0.25">
      <c r="C871" s="27"/>
    </row>
    <row r="872" spans="1:14" customFormat="1" ht="21.75" customHeight="1" x14ac:dyDescent="0.25">
      <c r="C872" s="27"/>
    </row>
  </sheetData>
  <mergeCells count="100">
    <mergeCell ref="A866:C866"/>
    <mergeCell ref="A860:C860"/>
    <mergeCell ref="A862:C862"/>
    <mergeCell ref="A864:C864"/>
    <mergeCell ref="A8:F8"/>
    <mergeCell ref="A7:E7"/>
    <mergeCell ref="A842:F842"/>
    <mergeCell ref="A854:F854"/>
    <mergeCell ref="A779:F779"/>
    <mergeCell ref="A786:F786"/>
    <mergeCell ref="A810:F810"/>
    <mergeCell ref="A814:F814"/>
    <mergeCell ref="A838:F838"/>
    <mergeCell ref="A735:F735"/>
    <mergeCell ref="A738:F738"/>
    <mergeCell ref="A745:F745"/>
    <mergeCell ref="A754:F754"/>
    <mergeCell ref="A770:F770"/>
    <mergeCell ref="A699:F699"/>
    <mergeCell ref="A700:F700"/>
    <mergeCell ref="A701:F701"/>
    <mergeCell ref="A714:F714"/>
    <mergeCell ref="A721:F721"/>
    <mergeCell ref="A642:F642"/>
    <mergeCell ref="A649:F649"/>
    <mergeCell ref="A667:F667"/>
    <mergeCell ref="A671:F671"/>
    <mergeCell ref="A695:F695"/>
    <mergeCell ref="A597:F597"/>
    <mergeCell ref="A600:F600"/>
    <mergeCell ref="A608:F608"/>
    <mergeCell ref="A617:F617"/>
    <mergeCell ref="A633:F633"/>
    <mergeCell ref="A561:F561"/>
    <mergeCell ref="A562:F562"/>
    <mergeCell ref="A563:F563"/>
    <mergeCell ref="A576:F576"/>
    <mergeCell ref="A583:F583"/>
    <mergeCell ref="A504:F504"/>
    <mergeCell ref="A511:F511"/>
    <mergeCell ref="A529:F529"/>
    <mergeCell ref="A533:F533"/>
    <mergeCell ref="A557:F557"/>
    <mergeCell ref="A458:F458"/>
    <mergeCell ref="A461:F461"/>
    <mergeCell ref="A468:F468"/>
    <mergeCell ref="A477:F477"/>
    <mergeCell ref="A493:F493"/>
    <mergeCell ref="A421:F421"/>
    <mergeCell ref="A422:F422"/>
    <mergeCell ref="A424:F424"/>
    <mergeCell ref="A437:F437"/>
    <mergeCell ref="A444:F444"/>
    <mergeCell ref="A364:F364"/>
    <mergeCell ref="A371:F371"/>
    <mergeCell ref="A389:F389"/>
    <mergeCell ref="A393:F393"/>
    <mergeCell ref="A417:F417"/>
    <mergeCell ref="A320:F320"/>
    <mergeCell ref="A323:F323"/>
    <mergeCell ref="A330:F330"/>
    <mergeCell ref="A339:F339"/>
    <mergeCell ref="A355:F355"/>
    <mergeCell ref="A284:F284"/>
    <mergeCell ref="A285:F285"/>
    <mergeCell ref="A291:F291"/>
    <mergeCell ref="A299:F299"/>
    <mergeCell ref="A306:F306"/>
    <mergeCell ref="A227:F227"/>
    <mergeCell ref="A234:F234"/>
    <mergeCell ref="A252:F252"/>
    <mergeCell ref="A256:F256"/>
    <mergeCell ref="A280:F280"/>
    <mergeCell ref="A184:F184"/>
    <mergeCell ref="A187:F187"/>
    <mergeCell ref="A194:F194"/>
    <mergeCell ref="A203:F203"/>
    <mergeCell ref="A218:F218"/>
    <mergeCell ref="A148:F148"/>
    <mergeCell ref="A149:F149"/>
    <mergeCell ref="A150:F150"/>
    <mergeCell ref="A163:F163"/>
    <mergeCell ref="A170:F170"/>
    <mergeCell ref="A91:F91"/>
    <mergeCell ref="A98:F98"/>
    <mergeCell ref="A116:F116"/>
    <mergeCell ref="A120:F120"/>
    <mergeCell ref="A144:F144"/>
    <mergeCell ref="A48:F48"/>
    <mergeCell ref="A51:F51"/>
    <mergeCell ref="A58:F58"/>
    <mergeCell ref="A67:F67"/>
    <mergeCell ref="A82:F82"/>
    <mergeCell ref="A16:F16"/>
    <mergeCell ref="A17:F17"/>
    <mergeCell ref="A19:F19"/>
    <mergeCell ref="A32:F32"/>
    <mergeCell ref="A39:F39"/>
    <mergeCell ref="A12:F12"/>
    <mergeCell ref="A13:F13"/>
  </mergeCells>
  <printOptions horizontalCentered="1"/>
  <pageMargins left="0.31496062992125984" right="0.31496062992125984" top="0.78740157480314965" bottom="0.31496062992125984" header="0.19685039370078741" footer="0.19685039370078741"/>
  <pageSetup paperSize="9" scale="7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 выполненных работ №2 от 08.</vt:lpstr>
      <vt:lpstr>'Акт выполненных работ №2 от 08.'!Заголовки_для_печати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2025-04-08T08:51:02Z</cp:lastPrinted>
  <dcterms:created xsi:type="dcterms:W3CDTF">2020-09-30T08:50:27Z</dcterms:created>
  <dcterms:modified xsi:type="dcterms:W3CDTF">2025-04-08T08:53:54Z</dcterms:modified>
</cp:coreProperties>
</file>