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00" windowHeight="9060"/>
  </bookViews>
  <sheets>
    <sheet name="Лист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<sst xmlns="http://schemas.openxmlformats.org/spreadsheetml/2006/main" count="222" uniqueCount="156">
  <si>
    <t>Приложение №1 к техническому заданию</t>
  </si>
  <si>
    <t>Спецификация</t>
  </si>
  <si>
    <t>№ п/п</t>
  </si>
  <si>
    <t>Наименование продукта</t>
  </si>
  <si>
    <t>Описание продукта</t>
  </si>
  <si>
    <t>Ед. измерен.</t>
  </si>
  <si>
    <t>Цена</t>
  </si>
  <si>
    <t>Объем потребления за 6 месяцев</t>
  </si>
  <si>
    <t>Сумма поставки</t>
  </si>
  <si>
    <t>Колбасное изделие вареное. Колбаса "Докторская" полиамидная оболочка</t>
  </si>
  <si>
    <t>ГОСТ 23670-2019, категория А</t>
  </si>
  <si>
    <t>кг</t>
  </si>
  <si>
    <t>Состав: Свинина полужирная, вода, говядина высший сорт, свинина нежирная, яичные продукты, молоко сухое обезжиренное, сахар, пряности (мускатный орех), антиокислитель (аскорбиновая кислота). Содержание: белок - 12г., жир - 20г.  Энергетическая ценность: 950 кДж / 230 ккал. Оболочка: полиамид, батон весом 1,5-1,6кг. Срок реализации 75 суток при температуре хранения от 0С до +6С. Остаточный срок годности на момент поставки товара составляет 85%.</t>
  </si>
  <si>
    <t>Колбасное изделие вареное. Колбаса "Докторская" натуральна оболочка, в/у</t>
  </si>
  <si>
    <t>Состав: Свинина полужирная, вода, говядина высший сорт, свинина нежирная, яичные продукты, молоко сухое обезжиренное, сахар, пряности (мускатный орех), антиокислитель (аскорбиновая кислота). Содержание: белок - 12г., жир - 20г.  Энергетическая ценность: 950 кДж / 230 ккал. Оболочка: натуральная, кусок весом 0,35-0,5кг. Упаковка: вакуумная. Срок реализации 30 суток при температуре хранения от 0С до +6С. Остаточный срок годности на момент поставки товара составляет 85%.</t>
  </si>
  <si>
    <t>Колбасное изделие вареное Колбаса "Любительская", натуральная оболочка, в/у</t>
  </si>
  <si>
    <t>ТУ 10.13.14-015-26403511-2018, категория Б</t>
  </si>
  <si>
    <t>Состав: Говядина 2 сорт, вода, свинина полужирная, шпик хребтовой, крахмал картофельный, растительная клетчатка, сахар, декстроза, пряности (перец белый), экстракты пряностей (мускатный орех, перец черный), экстракт дрожжей (глютен). Содержание: белок - 10г., жир - 40г.  Энергетическая ценность: 1650 кДж / 400 ккал. Оболочка: натуральная, кусок весом 0,35-0,5кг. Упаковка: вакуумная. Срок реализации 30 суток при температуре хранения от 0С до +6С. Остаточный срок годности на момент поставки товара составляет 85%.</t>
  </si>
  <si>
    <t>Колбасные изделия вареные Сосиски «Классические» (30г), мгс</t>
  </si>
  <si>
    <r>
      <rPr>
        <sz val="11"/>
        <color theme="1"/>
        <rFont val="Times New Roman"/>
        <charset val="204"/>
      </rPr>
      <t xml:space="preserve">Состав: Говядина 1 сорт, свинина полужирная, вода, мясо кур механической обвалки, белково-жировая эмульсия, белково-жировая эмульсия (шпик боковой, вода, соль, стабилизаторы), крахмал картофельный, виноградный сахар, пряности (мускатный орех, перец черный, чеснок), экстракты пряностей (мускатный орех), животный белок свиной (желатин). Содержание: белок - 10г., жир - 37г.  Энергетическая ценность: 1540 кДж / 370 ккал. Оболочка: целлюлозная, </t>
    </r>
    <r>
      <rPr>
        <b/>
        <u/>
        <sz val="11"/>
        <color theme="1"/>
        <rFont val="Times New Roman"/>
        <charset val="204"/>
      </rPr>
      <t>вес одной сосиски 30г.</t>
    </r>
    <r>
      <rPr>
        <sz val="11"/>
        <color theme="1"/>
        <rFont val="Times New Roman"/>
        <charset val="204"/>
      </rPr>
      <t xml:space="preserve">  Упаковка: модифицированная газовая среда, пакет весом 0,9-1,2кг. Срок реализации 30 суток при температуре хранения от 0С до +6С. Остаточный срок годности на момент поставки товара составляет 85%.</t>
    </r>
  </si>
  <si>
    <t>Изделия колбасные вареные для детского питания колбаски (сосиски) "Детские"</t>
  </si>
  <si>
    <t>ГОСТ 31498-2012</t>
  </si>
  <si>
    <t>Состав: говядина, свинина, вода, молоко сухое обезжиренное, яичные продукты, соль, йодказеин.</t>
  </si>
  <si>
    <r>
      <rPr>
        <sz val="11"/>
        <color theme="1"/>
        <rFont val="Times New Roman"/>
        <charset val="204"/>
      </rPr>
      <t xml:space="preserve">Содержание: белок - 12 г, жир - 22 г, углеводы - 3 г, кальций - 270 мг, йод - 0,03 мг. Энергетическая ценность: 280 ккал / 1170 кДж. Оболочка: полиамидная. </t>
    </r>
    <r>
      <rPr>
        <b/>
        <u/>
        <sz val="11"/>
        <color theme="1"/>
        <rFont val="Times New Roman"/>
        <charset val="204"/>
      </rPr>
      <t xml:space="preserve">Вес одной сосиски 50г. </t>
    </r>
    <r>
      <rPr>
        <sz val="11"/>
        <color theme="1"/>
        <rFont val="Times New Roman"/>
        <charset val="204"/>
      </rPr>
      <t>Упаковка: модифицированная газовая среда, пакет весом 0,9-1,2кг. Срок реализации 20 суток при температуре хранения от 0С до +6С. Остаточный срок годности на момент поставки товара составляет 85%.</t>
    </r>
  </si>
  <si>
    <t>Колбасное изделие вареное Сосиски "Любительские", мгс</t>
  </si>
  <si>
    <t>ГОСТ 23670-2019, категория Б</t>
  </si>
  <si>
    <r>
      <rPr>
        <sz val="11"/>
        <color theme="1"/>
        <rFont val="Times New Roman"/>
        <charset val="204"/>
      </rPr>
      <t xml:space="preserve">Состав: Свинина жирная, вода, говядина 1 сорт, свинина сахар, пряности (перец черный, перец душистый, мускатный орех). Содержание: белок - 10г., жир - 30г. Энергетическая ценность: 1300 кДж / 310 ккал. Оболочка: целлюлозная, </t>
    </r>
    <r>
      <rPr>
        <b/>
        <u/>
        <sz val="11"/>
        <color theme="1"/>
        <rFont val="Times New Roman"/>
        <charset val="204"/>
      </rPr>
      <t>вес одной сосиски 56-60г.</t>
    </r>
    <r>
      <rPr>
        <sz val="11"/>
        <color theme="1"/>
        <rFont val="Times New Roman"/>
        <charset val="204"/>
      </rPr>
      <t xml:space="preserve">  Упаковка: модифицированная газовая среда, пакет весом 0,9-1,2кг. Срок реализации 30 суток при температуре хранения от 0С до +6С. Остаточный срок годности на момент поставки товара составляет 85%.</t>
    </r>
  </si>
  <si>
    <t>Колбасное изделие вареное Колбаски "Штутгартские", мгс</t>
  </si>
  <si>
    <t>Состав: Свинина полужирная, говядина 2 сорт, вода, мясо кур механической обвалки, белково-жировая эмульсия (шпик боковой, вода, соль, крахмал картофельный, сахар, экстракты специй (мускатный орех, сельдерей), молочный белок, сыворотка молочная сухая, молоко сухое обезжиренное,</t>
  </si>
  <si>
    <r>
      <rPr>
        <sz val="11"/>
        <color theme="1"/>
        <rFont val="Times New Roman"/>
        <charset val="204"/>
      </rPr>
      <t xml:space="preserve">гемоглобин, декстроза. Содержание: белок - 10г., жир - 38г.  Энергетическая ценность: 1580 кДж / 380 ккал. Оболочка: натуральная, </t>
    </r>
    <r>
      <rPr>
        <b/>
        <u/>
        <sz val="11"/>
        <color theme="1"/>
        <rFont val="Times New Roman"/>
        <charset val="204"/>
      </rPr>
      <t>вес одной колбаски 50-70г.</t>
    </r>
    <r>
      <rPr>
        <sz val="11"/>
        <color theme="1"/>
        <rFont val="Times New Roman"/>
        <charset val="204"/>
      </rPr>
      <t xml:space="preserve"> Упаковка: модифицированная газовая среда, пакет весом 0,9-1,2кг. Срок реализации 35 суток при температуре хранения от 0С до +6С. Остаточный срок годности на момент поставки товара составляет 85%.</t>
    </r>
  </si>
  <si>
    <t>Колбасное изделие варено-копченое. Колбаса "Сервелат Мускатный", в/у</t>
  </si>
  <si>
    <t>ТУ 10.13.14-017-26403511-2018, категория Б</t>
  </si>
  <si>
    <t>Состав: Свинина нежирная, свинина жирная, мясо кур механической обвалки, эмульсия из свиной шкуры (шкура свиная, вода, соль), вода, мука пшеничная высшего сорта, крахмал картофельный, соевый белок, экстракты пряностей (мускат, перец, кардамон), краситель (красный рисовый). Содержание: белок - 10г., жир - 36г.  Энергетическая ценность: 1500 кДж / 360 ккал. Оболочка: фиброуз, батон весом 0,6-0,7кг.  Упаковка: вакуум. Срок реализации не более 60 суток при температуре хранения от 0С до +6С. Остаточный срок годности на момент поставки товара составляет 85%.</t>
  </si>
  <si>
    <t>Колбасное изделие сырокопченое Колбаса "Еврейская полусухая"</t>
  </si>
  <si>
    <t>ГОСТ Р 55456-2013, категория А</t>
  </si>
  <si>
    <t>Состав: Говядина в/с, жир-сырец говяжий, сахар, пряности (перец черный, перец душистый, чеснок), бактериальная культура (молочнокислые бактерии). Содержание: белок - 19г., жир - 45г.  Энергетическая ценность: 1990 кДж / 480 ккал. Оболочка: белковая, батон весом 0,3-0,4кг. Упаковка: вакуум. Срок реализации 120 суток при температуре хранения от 0С до +6С. Остаточный срок годности на момент поставки товара составляет 85%.</t>
  </si>
  <si>
    <t>Мясной полуфабрикат в тесте замороженный, весовой «Пельмени «Русские»</t>
  </si>
  <si>
    <t>ГОСТ 33394-2015, категория В</t>
  </si>
  <si>
    <t>Состав: Мука пшеничная в/с, вода, свинина полужирная, говядина высший сорт, свинина жирная, лук свежий репчатый, соль, масло растительное (подсолнечное), яичные продукты, пряность (перец черный), сахар. Содержание: белок – 8,5г., жир - 15г., углеводы – 26г.  Энергетическая ценность: 1130 кДж / 270 ккал. Упаковка: пакет, весом 5кг. Тара: гофрокороб. Срок реализации не более 6-ти месяцев при температуре хранения не выше минус 18С. Остаточный срок годности на момент поставки товара составляет 85%.</t>
  </si>
  <si>
    <t>Полуфабрикат рубленый в тестовой оболочке, замороженный, весовой</t>
  </si>
  <si>
    <t>ТУ 10.13.14-019-26403511-2020</t>
  </si>
  <si>
    <t>Пельмени из мяса кур "Домашний рецепт с курицей"</t>
  </si>
  <si>
    <t>Состав: Мука пшеничная в/с, вода, филе куриное, окорочок бескостный куриный, лук свежий репчатый, мука соевая текстурированная, соль, масло растительное (подсолнечное), экстракты пряностей (перец черный, имбирь, мускатный орех). Содержание: белок – 14г., жир - 11г., углеводы – 28г.  Энергетическая ценность: 1120 кДж/270 ккал. Упаковка: пакет, весом 5кг. Тара: гофрокороб. Срок реализации 90 суток при температуре хранения не выше минус 18С. Остаточный срок годности на момент поставки товара составляет 85%.</t>
  </si>
  <si>
    <t>Полуфабрикат в тесте замороженный, весовой Хинкали мясные "Сочинские"</t>
  </si>
  <si>
    <t>ТУ 10.13.14-005-26403511-2017, категория В</t>
  </si>
  <si>
    <t>Состав: Мука пшеничная в/с, говядина 1 сорт, свинина полужирная, лук свежий репчатый, вода, соль, петрушка свежая, масло растительное (подсолнечное),</t>
  </si>
  <si>
    <t>пряности (перец черный, кориандр). Содержание: белок – 8,5г., жир - 30г., углеводы – 28г.  Энергетическая ценность: 1730 кДж / 420 ккал. Упаковка: пакет, весом 5кг. Тара: гофрокороб. Срок реализации не более 6-ти месяцев при температуре хранения не выше минус 18С. Остаточный срок годности на момент поставки товара составляет 85%.</t>
  </si>
  <si>
    <t>"Вареники с адыгейским сыром" замороженные, весовые</t>
  </si>
  <si>
    <t>ТУ 10.89.19 -010-26403511-2017</t>
  </si>
  <si>
    <t>Состав: Мука пшеничная в/с, сыр (коровье молоко, соль, молочная сыворотка), вода, клетчатка из растительного сырья, соль, масло растительное (подсолнечное). Содержание: белок – 7г., жир - 6г., углеводы – 30г.  Энергетическая ценность: 850 кДж / 200 ккал. Упаковка: пакет, весом 5кг. Тара: гофрокороб. Срок реализации не более 90 суток при температуре хранения не выше минус 18С. Остаточный срок годности на момент поставки товара составляет 85%.</t>
  </si>
  <si>
    <t>"Вареники с творогом сладкие" замороженные, весовые</t>
  </si>
  <si>
    <t>Состав: Мука пшеничная в/с, творог (молоко цельное, молоко обезжиренное с использованием закваски молочнокислых лактококков и молокосвертывающего фермента), вода, сахар, клетчатка из растительного сырья, масло растительное (подсолнечное), соль. Содержание: белок – 6г., жир - 6г., углеводы – 34г.  Энергетическая ценность: 900 кДж / 210 ккал. Упаковка: пакет, весом 5кг. Тара: гофрокороб. Срок реализации не более 90 суток при температуре хранения не выше минус 18С. Остаточный срок годности на момент поставки товара составляет 85%.</t>
  </si>
  <si>
    <t>"Вареники с картофелем" замороженные, весовые</t>
  </si>
  <si>
    <t>ТУ 10.89.19-010-26403511-2017</t>
  </si>
  <si>
    <t>Состав: Мука пшеничная в/с, картофель отварной, вода, лук репчатый пассированный, соль, масло растительное (подсолнечное), пряность (перец черный). Содержание: белок – 5г., жир -4г., углеводы – 30г.  Энергетическая ценность: 740 кДж / 180 ккал. Упаковка: пакет, весом 5кг. Тара: гофрокороб. Срок реализации не более 90 суток при температуре хранения не выше минус 18С. Остаточный срок годности на момент поставки товара составляет 85%.</t>
  </si>
  <si>
    <t>"Вареники с картофелем и грибами" замороженные, весовые</t>
  </si>
  <si>
    <t>Состав: Мука пшеничная в/с, картофель отварной, вода, грибы жареные, лук репчатый пассерованный, соль, масло растительное (подсолнечное), пряность (перец черный). Содержание: белок – 4г., жир -4г., углеводы – 30г.  Энергетическая ценность: 730 кДж / 170 ккал. Упаковка: пакет, весом 5кг. Тара: гофрокороб. Срок реализации не более 90 суток при температуре хранения не выше минус 18С. Остаточный срок годности на момент поставки товара составляет 85%.</t>
  </si>
  <si>
    <t>Колечки "Мясные традиционные", (короб 3 кг). Полуфабрикаты из мяса цыплят-бройлеров рубленые, формованные, панированные, замороженные.</t>
  </si>
  <si>
    <t>Состав: Филе грудки цыпленка-бройлера, крупа манная, мука пшеничная, крахмал картофельный, сахар, соль, яичные продукты, сливки молочные сухие, пряности (мускатный орех, перец черный).</t>
  </si>
  <si>
    <t>Содержание: белок – 9г., жир -14г., углеводы – 20г.  Энергетическая ценность: 1010 кДж / 240 ккал. Упаковка: пакет, весом 3кг. Тара: гофрокороб. Срок реализации не более 180 суток при температуре хранения не выше минус 18С. Остаточный срок годности на момент поставки товара составляет 85%.</t>
  </si>
  <si>
    <t>Колбаса "Пармская" сырокопченая полусухая, (80г). Колбасное изделие сырокопченое мясное</t>
  </si>
  <si>
    <t>ТУ 10.13.14-020-26403511-2022</t>
  </si>
  <si>
    <t>шт.</t>
  </si>
  <si>
    <t>Состав: Свинина полужирная, свинина нежирная, посолочно-нитритная смесь, пряности (перец черный, перец белый, чеснок). Содержание: белок - 19г., жир - 35г.  Энергетическая ценность: 1620 кДж / 390 ккал. Оболочка: без оболочки, сервировочная нарезка 80г. Упаковка: модифицированная газовая среда. Срок реализации 45 суток при температуре хранения от 0С до +6С. Остаточный срок годности на момент поставки товара составляет 85%.</t>
  </si>
  <si>
    <t>Колбаса "Верона" сырокопченая полусухая, (80г). Колбасное изделие сырокопченое мясное.</t>
  </si>
  <si>
    <t>Состав: Свинина нежирная, свинина полужирная, шпик хребтовой, соль, пряности (перец черный, перец белый, чеснок). Содержание: белок - 10г., жир - 50г. Энергетическая ценность: 2020 кДж / 490 ккал. Оболочка: без оболочки, сервировочная нарезка 80г. Упаковка: модифицированная газовая среда. Срок реализации 45 суток при температуре хранения от 0С до +6С. Остаточный срок годности на момент поставки товара составляет 85%.</t>
  </si>
  <si>
    <t>Колбасные изделия вареные из мяса кур, замороженные "Колбаски для жарки гриль"</t>
  </si>
  <si>
    <t>ТУ 10.13.14 -006-26403511-2017, 2 сорт</t>
  </si>
  <si>
    <t>Состав: Мясо кур механической обвалки, филе грудки куриной, вода, кожа куриная, крахмал картофельный,</t>
  </si>
  <si>
    <t>пряности (чеснок), экстракты пряностей (перец, мускат, сельдерей, тмин). Содержание: белок - 12г., жир- 19г. Энергетическая ценность: 910 кДж / 220 ккал. Оболочка: натуральная. Упаковка: пакет 1кг. Тара: гофрокороб. Срок реализации не более 90 суток при температуре хранения не выше минус 18С. Остаточный срок годности на момент поставки товара составляет 85%.</t>
  </si>
  <si>
    <t>Полуфабрикат из мяса цыплят-бройлеров рубленый, "Купаты Домашние"</t>
  </si>
  <si>
    <r>
      <rPr>
        <sz val="11"/>
        <color theme="1"/>
        <rFont val="Times New Roman"/>
        <charset val="204"/>
      </rPr>
      <t xml:space="preserve">Состав: окорочок бескостный из мяса кур, картофель отварной, лук, свинина, шпик, тмин, перец черный. Содержание: белок - 8г., жир- 26г. Энергетическая ценность: 1100 кДж / 270 ккал. Упаковка: пакет </t>
    </r>
    <r>
      <rPr>
        <b/>
        <sz val="11"/>
        <color theme="1"/>
        <rFont val="Times New Roman"/>
        <charset val="204"/>
      </rPr>
      <t>весом 550г</t>
    </r>
    <r>
      <rPr>
        <sz val="11"/>
        <color theme="1"/>
        <rFont val="Times New Roman"/>
        <charset val="204"/>
      </rPr>
      <t>. Тара: гофрокороб. Срок реализации 90 суток при температуре хранения не выше минус 18С. Остаточный срок годности на момент поставки товара составляет 85%.</t>
    </r>
  </si>
  <si>
    <t>Полуфабрикат мясной рубленый, формованный, фасованный, замороженный, "Купаты Сочные"</t>
  </si>
  <si>
    <t>ТУ 10.13.14-007-26403511-2017, категория В</t>
  </si>
  <si>
    <r>
      <rPr>
        <sz val="11"/>
        <color theme="1"/>
        <rFont val="Times New Roman"/>
        <charset val="204"/>
      </rPr>
      <t xml:space="preserve">Состав: Свинина полужирная, шпик боковой, вода, соль, пряности (перец черный, мускатный орех). Содержание: белок - 10г., жир- 38г. Энергетическая ценность: 1580 кДж / 380 ккал. Упаковка: пакет </t>
    </r>
    <r>
      <rPr>
        <b/>
        <sz val="11"/>
        <color theme="1"/>
        <rFont val="Times New Roman"/>
        <charset val="204"/>
      </rPr>
      <t>весом 550г</t>
    </r>
    <r>
      <rPr>
        <sz val="11"/>
        <color theme="1"/>
        <rFont val="Times New Roman"/>
        <charset val="204"/>
      </rPr>
      <t>. Тара: гофрокороб. Срок реализации 90 суток при температуре хранения не выше минус 18С. Остаточный срок годности на момент поставки товара составляет 85%.</t>
    </r>
  </si>
  <si>
    <t>Мясной копчено-вареный продукт из свинины</t>
  </si>
  <si>
    <t>ТУ 10.13.14-001-26403511-2016, категория Б</t>
  </si>
  <si>
    <t>Свинина "Европейская" в специях</t>
  </si>
  <si>
    <t>Состав: Свинина нежирная, вода, сахар, экстракт черного перца, пряности (кунжутное семя, перец красный, перец черный), соль.</t>
  </si>
  <si>
    <t>Содержание: белок - 12г., жир - 30г.  Энергетическая ценность: 1310 кДж / 320 ккал. Вес 1 шт. ~ 0,8кг.</t>
  </si>
  <si>
    <t>Упаковка: вакуум. Срок реализации не более 40 суток при температуре хранения от 0С до +6С. Остаточный срок годности на момент поставки товара составляет 85%.</t>
  </si>
  <si>
    <t>Мясной копчёно-варёный продукт из свинины "Грудинка бескостная"</t>
  </si>
  <si>
    <t>ТУ 10.13.14-001-26403511-2016, категория В</t>
  </si>
  <si>
    <t>Состав: грудинка свиная, вода, соль, экстракт черного перца, пряности (чеснок, перец черный).</t>
  </si>
  <si>
    <t>Содержание: белок - 8г., жир - 65г.  Энергетическая ценность: 2540 кДж / 620 ккал. Вес 1 шт. ~ 1,0кг.</t>
  </si>
  <si>
    <t>Мясной копчено-вареный продукт из свинины "Шейка свиная"</t>
  </si>
  <si>
    <t>Состав: свинина нежирная, вода, соль, пряности (чеснок, кориандр, можжевельник, лук-порей).</t>
  </si>
  <si>
    <t>Содержание: белок - 11г., жир - 35г.  Энергетическая ценность: 1480 кДж / 360 ккал. Вес 1 шт. ~ 1,0кг.</t>
  </si>
  <si>
    <t>Мясной копчено-вареный продукт из свинины Рёбра</t>
  </si>
  <si>
    <t>ТУ 10.13.14-001-26403511-2016, категория Д</t>
  </si>
  <si>
    <t>Состав: ребра свиные, соль, перец черный.</t>
  </si>
  <si>
    <t>Содержание: белок - 12г., жир - 15г.  Энергетическая ценность: 760 кДж / 180 ккал. Вес 1 шт. ~ 0,5кг.</t>
  </si>
  <si>
    <t>Продукт из мяса цыплят-бройлеров копчено-вареный "Рулет куриный"</t>
  </si>
  <si>
    <t>ТУ 10.13.14-014-26403511-2018</t>
  </si>
  <si>
    <t>Состав: тушка цыпленка-бройлера бескостная, вода, экстракт дрожжей, пряности (чеснок, перец черный).</t>
  </si>
  <si>
    <t>Содержание: белок - 11г., жир – 35г.  Энергетическая ценность: 1480 кДж / 360 ккал. Вес 1 шт. ~ 0,5кг.</t>
  </si>
  <si>
    <t>Упаковка: вакуум. Срок реализации не более 30 суток при температуре хранения от 0С до +6С. Остаточный срок годности на момент поставки товара составляет 85%.</t>
  </si>
  <si>
    <t>Балык свиной, вакуумная упаковка. Мясной копчено-вареный продукт из свинины категории Б</t>
  </si>
  <si>
    <t>Состав: Свинина нежирная, вода, сахар, экстракт черного перца, пряности (кориандр, можжевельник, лук-порей).</t>
  </si>
  <si>
    <t>Содержание: белок - 12г., жир - 25г.  Энергетическая ценность: 1130 кДж / 270 ккал. Вес 1 шт. ~ 1,6кг.</t>
  </si>
  <si>
    <t>Колбаса "Итальянская", (230 г). Колбасное изделие сырокопченое из мяса цыплят-бройлеров охлажденное, фирменный сорт</t>
  </si>
  <si>
    <t>ТУ 10.13.14-016-26403511-2018</t>
  </si>
  <si>
    <t>Состав: Филе грудки цыпленка-бройлера, шпик боковой, соль, горчица.</t>
  </si>
  <si>
    <t>Содержание: белок - 12г., жир - 42г. Энергетическая ценность: 1760 кДж / 430 ккал. Оболочка: белковая. Упаковка: модифицированная газовая среда. Срок реализации 120 суток при температуре хранения от 0С до +6С. Остаточный срок годности на момент поставки товара составляет 85%.</t>
  </si>
  <si>
    <t>Колбаса "Фуэт с ароматом трюфеля" сырокопченая полусухая, (150 г). Колбасное изделие сырокопченое мясное</t>
  </si>
  <si>
    <t>Состав: Свинина нежирная, свинина полужирная, соль, ароматизаторы (трюфель).</t>
  </si>
  <si>
    <t>Содержание: белок - 32г., жир - 21г. Энергетическая ценность: 1320 кДж / 320 ккал. Оболочка: натуральная с декор. покрытием под плесень. Упаковка: модифицированная газовая среда. Срок реализации 120 суток при температуре хранения от 0С до +6С. Остаточный срок годности на момент поставки товара составляет 85%.</t>
  </si>
  <si>
    <t>Колбаса "Фуэт с маслинами" сырокопченая полусухая, (150 г). Колбасное изделие сырокопченое мясное.</t>
  </si>
  <si>
    <t>Состав: Свинина нежирная, шпик хребтовой, маслины консервированные, соль, пряности (перец белый, перец черный). Содержание: белок - 11г., жир - 48г. Энергетическая ценность: 1960 кДж / 480 ккал. Оболочка: натуральная с декор. покрытием под плесень. Упаковка: модифицированная газовая среда. Срок реализации 120 суток при температуре хранения от 0С до +6С. Остаточный срок годности на момент поставки товара составляет 85%.</t>
  </si>
  <si>
    <t>Колбаса "Фуэт с томатами" сырокопченая полусухая, (150 г). Колбасное изделие сырокопченое мясное.</t>
  </si>
  <si>
    <t>Состав: Свинина нежирная, шпик хребтовой, томаты вяленые, соль, пряности (паприка, перец черный, базилик, перец красный). Содержание: белок - 10г., жир - 50г. Энергетическая ценность: 2020 кДж / 490 ккал. Оболочка: натуральная с декор. покрытием под плесень. Упаковка: модифицированная газовая среда. Срок реализации 120 суток при температуре хранения от 0С до +6С. Остаточный срок годности на момент поставки товара составляет 85%.</t>
  </si>
  <si>
    <t>Блинчики с мясом "По-домашнему" (конверт)</t>
  </si>
  <si>
    <t>ТУ 9110-042-54899698-09</t>
  </si>
  <si>
    <t>Состав начинки: говядина, фарш куриный вода питьевая, лук жареный, соль, перец черный, перец красный, чеснок. Состав теста: вода питьевая, мука пшеничная хлебопекарная в/с, сыворотка молочная сухая, сахар, масло подсолнечное, яичный сухой меланж, соль.</t>
  </si>
  <si>
    <t>Содержание: белок - 6,0г, жир - 13,0г, углеводы - 30,0г. Энергетическая ценность: 261ккал/ 1090кДж. Упаковка гофрокороб. Вес упаковки 5кг. Срок реализации 180 суток при температуре не выше -18°С. Остаточный срок годности на момент поставки товара составляет 85%.</t>
  </si>
  <si>
    <t>Блинчики с мясом (трубочка)</t>
  </si>
  <si>
    <t>Содержание: белок - 6,0г, жир - 13,0г, углеводы - 30,0г. Энергетическая ценность: 1090кДж / 261ккал. Упаковка гофрокороб. Вес упаковки 4кг. Срок реализации 180 суток при температуре не выше -18°С. Остаточный срок годности на момент поставки товара составляет 85%.</t>
  </si>
  <si>
    <t>Блинчики с творожным продуктом "По-домашнему" (конверт)</t>
  </si>
  <si>
    <t>ТУ 9119-042-54899698-09</t>
  </si>
  <si>
    <t>Состав: творожный продукт, молоко сухое обезжиренное, сахар, крупа манная, соль, ванилин. Состав теста: вода питьевая, мука пшеничная в/с, сыворотка молочная сухая, сахар, масло подсолнечное, яичный сухой меланж, соль. Содержание: белок - 4,5г, жир - 6,0г, углеводы - 27,0г, Энергетическая ценность: 760кДж / 180ккал. Упаковка гофрокороб. Вес упаковки 5кг. Срок реализации 180 суток при температуре не выше -18°С. Остаточный срок годности на момент поставки товара составляет 85%.</t>
  </si>
  <si>
    <t>Блинчики с творогом (трубочка)</t>
  </si>
  <si>
    <t>Состав: творог, сахар, соль, творожный продукт, молоко сухое. Состав теста: вода питьевая, мука пшеничная в/с, сыворотка молочная сухая, сахар, масло подсолнечное, яичный сухой меланж, соль. Содержание: белок - 4,5г, жир - 6,0г, углеводы - 27,0г, Энергетическая ценность: 760кДж / 180ккал. Упаковка гофрокороб. Вес упаковки 4кг. Срок реализации 180 суток при температуре не выше -18°С. Остаточный срок годности на момент поставки товара составляет 85%.</t>
  </si>
  <si>
    <t>Блинчики с курицей (трубочка)</t>
  </si>
  <si>
    <t>Состав: мясо курицы жареное, фарш куриный, вода питьевая, лук жареный, соль, лук, перец красный, чеснок. Состав теста: вода питьевая, мука пшеничная в/с, сыворотка молочная сухая, сахар, масло подсолнечное, яичный сухой меланж, соль. Содержание: белок - 8,0г, жир - 12,0г, углеводы - 35,0г. Энергетическая ценность: 1170кДж / 280ккал. Упаковка гофрокороб. Вес упаковки 4кг. Срок годности и условия хранения: 180 суток при температуре не выше минус 18°С.</t>
  </si>
  <si>
    <t>Мясной вареный продукт из свинины ветчинный категории В "Ветчина Голландская"</t>
  </si>
  <si>
    <t>ТУ 10.13.14 -009-26403511-2017, кат. В</t>
  </si>
  <si>
    <t>Состав: Свинина полужирная, вода, соль, экстракты пряностей (перец черный, имбирь, мускатный орех).</t>
  </si>
  <si>
    <t>Содержание: белок - 10,0г, жир - 30,0г. Энергетическая ценность: 1280 кДж / 310 ккал. Упаковка вакуум. Оболочка: белковая, батон весом 1,8кг. Срок реализации 30 суток при температуре хранения от 0С до +6С. Остаточный срок годности на момент поставки товара составляет 85%.</t>
  </si>
  <si>
    <t>"Ветчина для завтрака". Мясной продукт вареный из свинины ветчинный категории А</t>
  </si>
  <si>
    <t>ГОСТ 31790-2012, кат. А</t>
  </si>
  <si>
    <t>Состав: Свинина нежирная, вода, соль.</t>
  </si>
  <si>
    <t>Содержание: белок - 12,0 г, жир - 15,0 г. Энергетическая ценность: 760 кДж / 180 ккал. Упаковка вакуум. Оболочка: полиамидная, батон весом 1,6кг. Срок реализации 30 суток при температуре хранения от 0С до +6С. Остаточный срок годности на момент поставки товара составляет 85%.</t>
  </si>
  <si>
    <t>Мясной продукт. Колбасное изделие полукопченое категории Б "Балыковая по-фермерски"</t>
  </si>
  <si>
    <t xml:space="preserve">Состав: Свинина полужирная, свинина нежирная, вода, соль. </t>
  </si>
  <si>
    <t>Содержание: белок - 23г., жир - 8г.  Энергетическая ценность: 690 кДж / 160 ккал. Оболочка: фиброуз, батон весом 0,6-0,7кг. Упаковка: вакуум. Срок реализации не более 60 суток при температуре хранения от 0С до +6С. Остаточный срок годности на момент поставки товара составляет 85%.</t>
  </si>
  <si>
    <t>Колбаса "Сервелат с сочной куриной грудкой", вакуумная упаковка. Мясной продукт. Колбасное изделие варено-копченое категории В</t>
  </si>
  <si>
    <t>ТУ 10.13.14-017-26403511-2018, категория В</t>
  </si>
  <si>
    <t>Состав: Свинина полужирная, шпик боковой, филе грудки цыпленка-бройлера, соль, пряности (мускатный орех, перец черный).</t>
  </si>
  <si>
    <t>Содержание: белок - 15г., жир – 31г.  Энергетическая ценность: 1400 кДж / 340 ккал. Оболочка: фиброуз, батон весом 0,6-0,7кг. Упаковка: вакуум. Срок реализации не более 45 суток при температуре хранения от 0С до +6С. Остаточный срок годности на момент поставки товара составляет 85%.</t>
  </si>
  <si>
    <t>Колбаса Сервелат "Финский", вакуумная упаковка. Мясной продукт. Колбасное изделие варено-копченое категории Б</t>
  </si>
  <si>
    <t>Состав: Свинина нежирная, шпик хребтовой, вода, говядина 1 сорт, соль, экстракты пряностей (перец черный, кардамон).</t>
  </si>
  <si>
    <t>Содержание: белок - 12г., жир - 40г.  Энергетическая ценность: 1680 кДж / 410 ккал. Оболочка: фиброуз, батон весом 0,6-0,7кг. Упаковка: вакуум. Срок реализации не более 60 суток при температуре хранения от 0С до +6С. Остаточный срок годности на момент поставки товара составляет 85%.</t>
  </si>
  <si>
    <t>Колбаски второй сорт "Колбаски Немецкие белые", модифицированная газовая среда. Изделие колбасное вареное из мяса птицы охлажденное</t>
  </si>
  <si>
    <t>ТУ 10.13.14-006-26403511-2017</t>
  </si>
  <si>
    <t>Состав: Мясо птицы, филе грудки цыпленка-бройлера, вода, соль, пряности (майоран, кориандр, тимьян, перец белый).</t>
  </si>
  <si>
    <r>
      <rPr>
        <sz val="11"/>
        <color theme="1"/>
        <rFont val="Times New Roman"/>
        <charset val="204"/>
      </rPr>
      <t xml:space="preserve">Содержание: белок - 10г., жир - 32г.  Энергетическая ценность: 1350 кДж / 330 ккал. Оболочка: белковая, </t>
    </r>
    <r>
      <rPr>
        <b/>
        <u/>
        <sz val="11"/>
        <color theme="1"/>
        <rFont val="Times New Roman"/>
        <charset val="204"/>
      </rPr>
      <t>вес одной колбаски 30г.</t>
    </r>
    <r>
      <rPr>
        <sz val="11"/>
        <color theme="1"/>
        <rFont val="Times New Roman"/>
        <charset val="204"/>
      </rPr>
      <t xml:space="preserve"> Упаковка: модифицированная газовая среда, пакет весом 0,9-1,2кг. Срок реализации 35 суток при температуре хранения от 0С до +6С. Остаточный срок годности на момент поставки товара составляет 85%.</t>
    </r>
  </si>
  <si>
    <t>Кулинарные изделия кусковые, мясокостные в панировке из мяса цыплят-бройлеров жареные, замороженные, фирменный сорт "Крылышки Пикантные", (короб 3,5 кг)</t>
  </si>
  <si>
    <t>ТУ 10.13.14-022-26403511-2025</t>
  </si>
  <si>
    <t xml:space="preserve">Состав: Крыло цыпленка-бройлера, масло фритюрное, соль, сахар, чеснок, лук, кориандр, перец черный, перец душистый, пажитник, тмин, паприка, томатный порошок, кумин, тимьян, горчичный порошок, масло растительное, мука пшеничная высший сорт, </t>
  </si>
  <si>
    <t>Содержание: белок – 16г., жир - 12г., углеводы – 5г.  Энергетическая ценность: 800 кДж / 190 ккал. Упаковка: пакет, весом 3,5кг. Тара: гофрокороб. Срок реализации не более 180 суток при температуре хранения не выше минус 18С. Остаточный срок годности на момент поставки товара составляет 85%.</t>
  </si>
  <si>
    <t>Пельмени мясные категории В "Кавказские", короб 5 кг. Полуфабрикат в тесте замороженный, весовой</t>
  </si>
  <si>
    <t>ТУ 10.13.14-005-26403511-2017</t>
  </si>
  <si>
    <t>Состав: мука пшеничная в/с, вода, соль, масло растительное подсолнечное), свинина полужирная, лук свежий репчатый, вода, филе грудки цыпленка-бройлера, соль, пряности и экстракты пряностей (паприка, чили, кориандр), овощи сушеные (томатный порошок, чеснок).</t>
  </si>
  <si>
    <t>Содержание: белок – 11г., жир - 9г., углеводы – 28г.  Энергетическая ценность: 1000 кДж/ 240 ккал. Упаковка: пакет, весом 5кг. Тара: гофрокороб. Срок реализации 180 суток при температуре хранения не выше минус 18С. Остаточный срок годности на момент поставки товара составляет 85%.</t>
  </si>
  <si>
    <t>Итого</t>
  </si>
  <si>
    <t>Начальник общественного питания и торговли                                             М.А.Шелег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</si>
</sst>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 #\.##0.00_-;_-* &quot;-&quot;??_-;_-@_-"/>
    <numFmt numFmtId="177" formatCode="_-* #\.##0.00\ &quot;₽&quot;_-;\-* #\.##0.00\ &quot;₽&quot;_-;_-* \-??\ &quot;₽&quot;_-;_-@_-"/>
    <numFmt numFmtId="178" formatCode="_-* #\.##0_-;\-* #\.##0_-;_-* &quot;-&quot;_-;_-@_-"/>
    <numFmt numFmtId="179" formatCode="_-* #\.##0\ &quot;₽&quot;_-;\-* #\.##0\ &quot;₽&quot;_-;_-* \-\ &quot;₽&quot;_-;_-@_-"/>
    <numFmt numFmtId="180" formatCode="#\ ##0.00"/>
  </numFmts>
  <fonts count="29">
    <font>
      <sz val="11"/>
      <color theme="1"/>
      <name val="Calibri"/>
      <charset val="134"/>
      <scheme val="minor"/>
    </font>
    <font>
      <b/>
      <sz val="5"/>
      <color theme="1"/>
      <name val="Times New Roman"/>
      <charset val="204"/>
    </font>
    <font>
      <sz val="11"/>
      <color theme="1"/>
      <name val="Times New Roman"/>
      <charset val="204"/>
    </font>
    <font>
      <b/>
      <sz val="12"/>
      <color theme="1"/>
      <name val="Times New Roman"/>
      <charset val="204"/>
    </font>
    <font>
      <sz val="14"/>
      <color theme="1"/>
      <name val="Times New Roman"/>
      <charset val="204"/>
    </font>
    <font>
      <b/>
      <sz val="11"/>
      <color theme="1"/>
      <name val="Times New Roman"/>
      <charset val="204"/>
    </font>
    <font>
      <sz val="12"/>
      <color theme="1"/>
      <name val="Times New Roman"/>
      <charset val="204"/>
    </font>
    <font>
      <sz val="16"/>
      <color theme="1"/>
      <name val="Times New Roman"/>
      <charset val="20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u/>
      <sz val="11"/>
      <color theme="1"/>
      <name val="Times New Roman"/>
      <charset val="20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bottom/>
      <diagonal/>
    </border>
    <border>
      <left style="medium">
        <color auto="1"/>
      </left>
      <right style="medium">
        <color auto="1"/>
      </right>
      <top/>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8" fillId="0" borderId="0" applyFont="0" applyFill="0" applyBorder="0" applyAlignment="0" applyProtection="0">
      <alignment vertical="center"/>
    </xf>
    <xf numFmtId="177" fontId="8" fillId="0" borderId="0" applyFont="0" applyFill="0" applyBorder="0" applyAlignment="0" applyProtection="0">
      <alignment vertical="center"/>
    </xf>
    <xf numFmtId="9" fontId="8" fillId="0" borderId="0" applyFont="0" applyFill="0" applyBorder="0" applyAlignment="0" applyProtection="0">
      <alignment vertical="center"/>
    </xf>
    <xf numFmtId="178" fontId="8" fillId="0" borderId="0" applyFont="0" applyFill="0" applyBorder="0" applyAlignment="0" applyProtection="0">
      <alignment vertical="center"/>
    </xf>
    <xf numFmtId="179"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4">
    <xf numFmtId="0" fontId="0" fillId="0" borderId="0" xfId="0"/>
    <xf numFmtId="0" fontId="0" fillId="0" borderId="0" xfId="0" applyAlignment="1">
      <alignment horizontal="center"/>
    </xf>
    <xf numFmtId="0" fontId="1" fillId="0" borderId="0" xfId="0" applyFont="1" applyAlignment="1">
      <alignment horizontal="center"/>
    </xf>
    <xf numFmtId="0" fontId="2" fillId="0" borderId="0" xfId="0" applyFont="1"/>
    <xf numFmtId="0" fontId="2" fillId="0" borderId="0" xfId="0" applyFont="1" applyAlignment="1">
      <alignment horizontal="right"/>
    </xf>
    <xf numFmtId="0" fontId="3" fillId="0" borderId="0" xfId="0" applyFont="1" applyAlignment="1">
      <alignment horizontal="center"/>
    </xf>
    <xf numFmtId="0" fontId="4" fillId="0" borderId="0" xfId="0" applyFont="1" applyAlignment="1">
      <alignment horizontal="center"/>
    </xf>
    <xf numFmtId="0" fontId="5" fillId="0" borderId="1" xfId="0" applyFont="1" applyBorder="1" applyAlignment="1">
      <alignment horizontal="center" wrapText="1"/>
    </xf>
    <xf numFmtId="0" fontId="5"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6" fillId="0" borderId="3" xfId="0" applyFont="1" applyBorder="1" applyAlignment="1">
      <alignment horizontal="center" vertical="center" wrapText="1"/>
    </xf>
    <xf numFmtId="180" fontId="6" fillId="0" borderId="3"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vertical="center" wrapText="1"/>
    </xf>
    <xf numFmtId="0" fontId="6" fillId="0" borderId="4" xfId="0" applyFont="1" applyBorder="1" applyAlignment="1">
      <alignment horizontal="center" vertical="center" wrapText="1"/>
    </xf>
    <xf numFmtId="180" fontId="6" fillId="0" borderId="4" xfId="0" applyNumberFormat="1" applyFont="1" applyBorder="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wrapText="1"/>
    </xf>
    <xf numFmtId="0" fontId="2" fillId="0" borderId="5" xfId="0" applyFont="1" applyBorder="1" applyAlignment="1">
      <alignment vertical="center" wrapText="1"/>
    </xf>
    <xf numFmtId="0" fontId="2" fillId="0" borderId="6" xfId="0" applyFont="1" applyBorder="1" applyAlignment="1">
      <alignment horizontal="center" vertical="center" wrapText="1"/>
    </xf>
    <xf numFmtId="0" fontId="2" fillId="0" borderId="6" xfId="0" applyFont="1" applyBorder="1" applyAlignment="1">
      <alignment vertical="center" wrapText="1"/>
    </xf>
    <xf numFmtId="0" fontId="6" fillId="0" borderId="6" xfId="0" applyFont="1" applyBorder="1" applyAlignment="1">
      <alignment horizontal="center" vertical="center" wrapText="1"/>
    </xf>
    <xf numFmtId="180" fontId="6" fillId="0" borderId="6" xfId="0" applyNumberFormat="1" applyFont="1" applyBorder="1" applyAlignment="1">
      <alignment horizontal="center" vertical="center" wrapText="1"/>
    </xf>
    <xf numFmtId="0" fontId="2" fillId="0" borderId="7" xfId="0" applyFont="1" applyBorder="1" applyAlignment="1">
      <alignment vertical="center" wrapText="1"/>
    </xf>
    <xf numFmtId="0" fontId="2" fillId="0" borderId="5" xfId="0" applyFont="1" applyBorder="1" applyAlignment="1">
      <alignment vertical="top" wrapText="1"/>
    </xf>
    <xf numFmtId="0" fontId="2" fillId="0" borderId="7" xfId="0" applyFont="1" applyBorder="1" applyAlignment="1">
      <alignment vertical="top" wrapText="1"/>
    </xf>
    <xf numFmtId="0" fontId="6" fillId="0" borderId="3" xfId="0" applyFont="1" applyBorder="1" applyAlignment="1">
      <alignment vertical="center" wrapText="1"/>
    </xf>
    <xf numFmtId="0" fontId="6" fillId="0" borderId="6" xfId="0" applyFont="1" applyBorder="1" applyAlignment="1">
      <alignment vertical="center" wrapText="1"/>
    </xf>
    <xf numFmtId="0" fontId="6" fillId="0" borderId="4" xfId="0" applyFont="1" applyBorder="1" applyAlignment="1">
      <alignment vertical="center" wrapText="1"/>
    </xf>
    <xf numFmtId="0" fontId="6" fillId="0" borderId="0" xfId="0" applyFont="1" applyAlignment="1">
      <alignment horizontal="center"/>
    </xf>
    <xf numFmtId="180" fontId="5" fillId="0" borderId="0" xfId="0" applyNumberFormat="1" applyFont="1"/>
    <xf numFmtId="0" fontId="7" fillId="0" borderId="0" xfId="0" applyFont="1"/>
    <xf numFmtId="180" fontId="0" fillId="0" borderId="0" xfId="0" applyNumberFormat="1"/>
  </cellXfs>
  <cellStyles count="49">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7"/>
  <sheetViews>
    <sheetView tabSelected="1" topLeftCell="C1" workbookViewId="0">
      <selection activeCell="G126" sqref="G126"/>
    </sheetView>
  </sheetViews>
  <sheetFormatPr defaultColWidth="9" defaultRowHeight="15" customHeight="1"/>
  <cols>
    <col min="1" max="1" width="15.712962962963" style="1" customWidth="1"/>
    <col min="2" max="2" width="44.5740740740741" customWidth="1"/>
    <col min="3" max="3" width="79.4259259259259" customWidth="1"/>
    <col min="4" max="6" width="15.712962962963" customWidth="1"/>
    <col min="7" max="7" width="19.1388888888889" customWidth="1"/>
    <col min="10" max="10" width="12.4259259259259" customWidth="1"/>
  </cols>
  <sheetData>
    <row r="1" customHeight="1" spans="1:7">
      <c r="A1" s="2"/>
      <c r="B1" s="3"/>
      <c r="C1" s="3"/>
      <c r="D1" s="4" t="s">
        <v>0</v>
      </c>
      <c r="E1" s="4"/>
      <c r="F1" s="4"/>
      <c r="G1" s="4"/>
    </row>
    <row r="2" customHeight="1" spans="1:7">
      <c r="A2" s="5"/>
      <c r="B2" s="3"/>
      <c r="C2" s="6" t="s">
        <v>1</v>
      </c>
      <c r="D2" s="3"/>
      <c r="E2" s="3"/>
      <c r="F2" s="3"/>
      <c r="G2" s="3"/>
    </row>
    <row r="3" ht="21.75" customHeight="1" spans="1:7">
      <c r="A3" s="7" t="s">
        <v>2</v>
      </c>
      <c r="B3" s="8" t="s">
        <v>3</v>
      </c>
      <c r="C3" s="8" t="s">
        <v>4</v>
      </c>
      <c r="D3" s="8" t="s">
        <v>5</v>
      </c>
      <c r="E3" s="8" t="s">
        <v>6</v>
      </c>
      <c r="F3" s="8" t="s">
        <v>7</v>
      </c>
      <c r="G3" s="8" t="s">
        <v>8</v>
      </c>
    </row>
    <row r="4" ht="24.75" customHeight="1" spans="1:7">
      <c r="A4" s="9">
        <v>1</v>
      </c>
      <c r="B4" s="10" t="s">
        <v>9</v>
      </c>
      <c r="C4" s="10" t="s">
        <v>10</v>
      </c>
      <c r="D4" s="9" t="s">
        <v>11</v>
      </c>
      <c r="E4" s="11">
        <v>657</v>
      </c>
      <c r="F4" s="11">
        <v>1600</v>
      </c>
      <c r="G4" s="12">
        <f>E4*F4</f>
        <v>1051200</v>
      </c>
    </row>
    <row r="5" ht="125.25" customHeight="1" spans="1:7">
      <c r="A5" s="13"/>
      <c r="B5" s="14"/>
      <c r="C5" s="14" t="s">
        <v>12</v>
      </c>
      <c r="D5" s="13"/>
      <c r="E5" s="15"/>
      <c r="F5" s="15"/>
      <c r="G5" s="16"/>
    </row>
    <row r="6" ht="23.25" customHeight="1" spans="1:7">
      <c r="A6" s="9">
        <v>2</v>
      </c>
      <c r="B6" s="10" t="s">
        <v>13</v>
      </c>
      <c r="C6" s="17" t="s">
        <v>10</v>
      </c>
      <c r="D6" s="9" t="s">
        <v>11</v>
      </c>
      <c r="E6" s="11">
        <v>750</v>
      </c>
      <c r="F6" s="11">
        <v>1000</v>
      </c>
      <c r="G6" s="12">
        <f>E6*F6</f>
        <v>750000</v>
      </c>
    </row>
    <row r="7" ht="129" customHeight="1" spans="1:7">
      <c r="A7" s="13"/>
      <c r="B7" s="14"/>
      <c r="C7" s="18" t="s">
        <v>14</v>
      </c>
      <c r="D7" s="13"/>
      <c r="E7" s="15"/>
      <c r="F7" s="15"/>
      <c r="G7" s="16"/>
    </row>
    <row r="8" ht="26.25" customHeight="1" spans="1:7">
      <c r="A8" s="9">
        <v>3</v>
      </c>
      <c r="B8" s="10" t="s">
        <v>15</v>
      </c>
      <c r="C8" s="19" t="s">
        <v>16</v>
      </c>
      <c r="D8" s="9" t="s">
        <v>11</v>
      </c>
      <c r="E8" s="11">
        <v>717</v>
      </c>
      <c r="F8" s="11">
        <v>600</v>
      </c>
      <c r="G8" s="12">
        <f>E8*F8</f>
        <v>430200</v>
      </c>
    </row>
    <row r="9" ht="134.25" customHeight="1" spans="1:7">
      <c r="A9" s="20"/>
      <c r="B9" s="21"/>
      <c r="C9" s="19" t="s">
        <v>17</v>
      </c>
      <c r="D9" s="20"/>
      <c r="E9" s="22"/>
      <c r="F9" s="22"/>
      <c r="G9" s="23"/>
    </row>
    <row r="10" ht="18.75" customHeight="1" spans="1:7">
      <c r="A10" s="9">
        <v>4</v>
      </c>
      <c r="B10" s="10" t="s">
        <v>18</v>
      </c>
      <c r="C10" s="19" t="s">
        <v>16</v>
      </c>
      <c r="D10" s="9" t="s">
        <v>11</v>
      </c>
      <c r="E10" s="11">
        <v>486</v>
      </c>
      <c r="F10" s="11">
        <v>1200</v>
      </c>
      <c r="G10" s="12">
        <f>E10*F10</f>
        <v>583200</v>
      </c>
    </row>
    <row r="11" ht="181.5" customHeight="1" spans="1:7">
      <c r="A11" s="13"/>
      <c r="B11" s="14"/>
      <c r="C11" s="24" t="s">
        <v>19</v>
      </c>
      <c r="D11" s="13"/>
      <c r="E11" s="15"/>
      <c r="F11" s="15"/>
      <c r="G11" s="16"/>
    </row>
    <row r="12" ht="18.75" customHeight="1" spans="1:7">
      <c r="A12" s="9">
        <v>5</v>
      </c>
      <c r="B12" s="10" t="s">
        <v>20</v>
      </c>
      <c r="C12" s="19" t="s">
        <v>21</v>
      </c>
      <c r="D12" s="9" t="s">
        <v>11</v>
      </c>
      <c r="E12" s="11">
        <v>670</v>
      </c>
      <c r="F12" s="11">
        <v>1000</v>
      </c>
      <c r="G12" s="12">
        <f>E12*F12</f>
        <v>670000</v>
      </c>
    </row>
    <row r="13" ht="50.1" customHeight="1" spans="1:7">
      <c r="A13" s="20"/>
      <c r="B13" s="21"/>
      <c r="C13" s="19" t="s">
        <v>22</v>
      </c>
      <c r="D13" s="20"/>
      <c r="E13" s="22"/>
      <c r="F13" s="22"/>
      <c r="G13" s="23"/>
    </row>
    <row r="14" ht="108" customHeight="1" spans="1:7">
      <c r="A14" s="13"/>
      <c r="B14" s="14"/>
      <c r="C14" s="24" t="s">
        <v>23</v>
      </c>
      <c r="D14" s="13"/>
      <c r="E14" s="15"/>
      <c r="F14" s="15"/>
      <c r="G14" s="16"/>
    </row>
    <row r="15" ht="23.25" customHeight="1" spans="1:7">
      <c r="A15" s="9">
        <v>6</v>
      </c>
      <c r="B15" s="10" t="s">
        <v>24</v>
      </c>
      <c r="C15" s="19" t="s">
        <v>25</v>
      </c>
      <c r="D15" s="9" t="s">
        <v>11</v>
      </c>
      <c r="E15" s="11">
        <v>712</v>
      </c>
      <c r="F15" s="11">
        <v>1000</v>
      </c>
      <c r="G15" s="12">
        <f>E15*F15</f>
        <v>712000</v>
      </c>
    </row>
    <row r="16" ht="124.5" customHeight="1" spans="1:7">
      <c r="A16" s="13"/>
      <c r="B16" s="14"/>
      <c r="C16" s="24" t="s">
        <v>26</v>
      </c>
      <c r="D16" s="13"/>
      <c r="E16" s="15"/>
      <c r="F16" s="15"/>
      <c r="G16" s="16"/>
    </row>
    <row r="17" ht="27.75" customHeight="1" spans="1:7">
      <c r="A17" s="9">
        <v>7</v>
      </c>
      <c r="B17" s="10" t="s">
        <v>27</v>
      </c>
      <c r="C17" s="19" t="s">
        <v>16</v>
      </c>
      <c r="D17" s="9" t="s">
        <v>11</v>
      </c>
      <c r="E17" s="11">
        <v>510</v>
      </c>
      <c r="F17" s="11">
        <v>1000</v>
      </c>
      <c r="G17" s="12">
        <f>E17*F17</f>
        <v>510000</v>
      </c>
    </row>
    <row r="18" ht="75" customHeight="1" spans="1:7">
      <c r="A18" s="20"/>
      <c r="B18" s="21"/>
      <c r="C18" s="19" t="s">
        <v>28</v>
      </c>
      <c r="D18" s="20"/>
      <c r="E18" s="22"/>
      <c r="F18" s="22"/>
      <c r="G18" s="23"/>
    </row>
    <row r="19" ht="105" customHeight="1" spans="1:7">
      <c r="A19" s="13"/>
      <c r="B19" s="14"/>
      <c r="C19" s="24" t="s">
        <v>29</v>
      </c>
      <c r="D19" s="13"/>
      <c r="E19" s="15"/>
      <c r="F19" s="15"/>
      <c r="G19" s="16"/>
    </row>
    <row r="20" ht="27.75" customHeight="1" spans="1:7">
      <c r="A20" s="9">
        <v>8</v>
      </c>
      <c r="B20" s="10" t="s">
        <v>30</v>
      </c>
      <c r="C20" s="19" t="s">
        <v>31</v>
      </c>
      <c r="D20" s="9" t="s">
        <v>11</v>
      </c>
      <c r="E20" s="11">
        <v>535</v>
      </c>
      <c r="F20" s="11">
        <v>500</v>
      </c>
      <c r="G20" s="12">
        <f>E20*F20</f>
        <v>267500</v>
      </c>
    </row>
    <row r="21" ht="135.75" customHeight="1" spans="1:7">
      <c r="A21" s="13"/>
      <c r="B21" s="14"/>
      <c r="C21" s="24" t="s">
        <v>32</v>
      </c>
      <c r="D21" s="13"/>
      <c r="E21" s="15"/>
      <c r="F21" s="15"/>
      <c r="G21" s="16"/>
    </row>
    <row r="22" ht="21" customHeight="1" spans="1:7">
      <c r="A22" s="9">
        <v>9</v>
      </c>
      <c r="B22" s="10" t="s">
        <v>33</v>
      </c>
      <c r="C22" s="19" t="s">
        <v>34</v>
      </c>
      <c r="D22" s="9" t="s">
        <v>11</v>
      </c>
      <c r="E22" s="11">
        <v>1660</v>
      </c>
      <c r="F22" s="11">
        <v>100</v>
      </c>
      <c r="G22" s="12">
        <f>E22*F22</f>
        <v>166000</v>
      </c>
    </row>
    <row r="23" ht="105" customHeight="1" spans="1:7">
      <c r="A23" s="13"/>
      <c r="B23" s="14"/>
      <c r="C23" s="24" t="s">
        <v>35</v>
      </c>
      <c r="D23" s="13"/>
      <c r="E23" s="15"/>
      <c r="F23" s="15"/>
      <c r="G23" s="16"/>
    </row>
    <row r="24" ht="21.75" customHeight="1" spans="1:7">
      <c r="A24" s="9">
        <v>10</v>
      </c>
      <c r="B24" s="10" t="s">
        <v>36</v>
      </c>
      <c r="C24" s="19" t="s">
        <v>37</v>
      </c>
      <c r="D24" s="9" t="s">
        <v>11</v>
      </c>
      <c r="E24" s="11">
        <v>415</v>
      </c>
      <c r="F24" s="11">
        <v>4000</v>
      </c>
      <c r="G24" s="12">
        <f>F24*E24</f>
        <v>1660000</v>
      </c>
    </row>
    <row r="25" ht="123.75" customHeight="1" spans="1:7">
      <c r="A25" s="13"/>
      <c r="B25" s="14"/>
      <c r="C25" s="24" t="s">
        <v>38</v>
      </c>
      <c r="D25" s="13"/>
      <c r="E25" s="15"/>
      <c r="F25" s="15"/>
      <c r="G25" s="16"/>
    </row>
    <row r="26" ht="23.25" customHeight="1" spans="1:7">
      <c r="A26" s="9">
        <v>11</v>
      </c>
      <c r="B26" s="19" t="s">
        <v>39</v>
      </c>
      <c r="C26" s="19" t="s">
        <v>40</v>
      </c>
      <c r="D26" s="9" t="s">
        <v>11</v>
      </c>
      <c r="E26" s="11">
        <v>309</v>
      </c>
      <c r="F26" s="11">
        <v>2000</v>
      </c>
      <c r="G26" s="12">
        <f>F26*E26</f>
        <v>618000</v>
      </c>
    </row>
    <row r="27" ht="114" customHeight="1" spans="1:7">
      <c r="A27" s="13"/>
      <c r="B27" s="24" t="s">
        <v>41</v>
      </c>
      <c r="C27" s="24" t="s">
        <v>42</v>
      </c>
      <c r="D27" s="13"/>
      <c r="E27" s="15"/>
      <c r="F27" s="15"/>
      <c r="G27" s="16"/>
    </row>
    <row r="28" ht="24" customHeight="1" spans="1:7">
      <c r="A28" s="9">
        <v>12</v>
      </c>
      <c r="B28" s="10" t="s">
        <v>43</v>
      </c>
      <c r="C28" s="19" t="s">
        <v>44</v>
      </c>
      <c r="D28" s="9" t="s">
        <v>11</v>
      </c>
      <c r="E28" s="11">
        <v>369</v>
      </c>
      <c r="F28" s="11">
        <v>500</v>
      </c>
      <c r="G28" s="12">
        <f>F28*E28</f>
        <v>184500</v>
      </c>
    </row>
    <row r="29" ht="50.1" customHeight="1" spans="1:7">
      <c r="A29" s="20"/>
      <c r="B29" s="21"/>
      <c r="C29" s="19" t="s">
        <v>45</v>
      </c>
      <c r="D29" s="20"/>
      <c r="E29" s="22"/>
      <c r="F29" s="22"/>
      <c r="G29" s="23"/>
    </row>
    <row r="30" ht="93.75" customHeight="1" spans="1:7">
      <c r="A30" s="13"/>
      <c r="B30" s="14"/>
      <c r="C30" s="24" t="s">
        <v>46</v>
      </c>
      <c r="D30" s="13"/>
      <c r="E30" s="15"/>
      <c r="F30" s="15"/>
      <c r="G30" s="16"/>
    </row>
    <row r="31" ht="27" customHeight="1" spans="1:7">
      <c r="A31" s="9">
        <v>13</v>
      </c>
      <c r="B31" s="10" t="s">
        <v>47</v>
      </c>
      <c r="C31" s="19" t="s">
        <v>48</v>
      </c>
      <c r="D31" s="9" t="s">
        <v>11</v>
      </c>
      <c r="E31" s="11">
        <v>368</v>
      </c>
      <c r="F31" s="11">
        <v>800</v>
      </c>
      <c r="G31" s="12">
        <f>F31*E31</f>
        <v>294400</v>
      </c>
    </row>
    <row r="32" ht="101.25" customHeight="1" spans="1:7">
      <c r="A32" s="13"/>
      <c r="B32" s="14"/>
      <c r="C32" s="24" t="s">
        <v>49</v>
      </c>
      <c r="D32" s="13"/>
      <c r="E32" s="15"/>
      <c r="F32" s="15"/>
      <c r="G32" s="16"/>
    </row>
    <row r="33" ht="24" customHeight="1" spans="1:7">
      <c r="A33" s="9">
        <v>14</v>
      </c>
      <c r="B33" s="10" t="s">
        <v>50</v>
      </c>
      <c r="C33" s="19" t="s">
        <v>48</v>
      </c>
      <c r="D33" s="9" t="s">
        <v>11</v>
      </c>
      <c r="E33" s="11">
        <v>358</v>
      </c>
      <c r="F33" s="11">
        <v>800</v>
      </c>
      <c r="G33" s="12">
        <f>F33*E33</f>
        <v>286400</v>
      </c>
    </row>
    <row r="34" ht="111.75" customHeight="1" spans="1:7">
      <c r="A34" s="20"/>
      <c r="B34" s="21"/>
      <c r="C34" s="19" t="s">
        <v>51</v>
      </c>
      <c r="D34" s="20"/>
      <c r="E34" s="22"/>
      <c r="F34" s="22"/>
      <c r="G34" s="23"/>
    </row>
    <row r="35" ht="19.5" customHeight="1" spans="1:7">
      <c r="A35" s="9">
        <v>15</v>
      </c>
      <c r="B35" s="10" t="s">
        <v>52</v>
      </c>
      <c r="C35" s="19" t="s">
        <v>53</v>
      </c>
      <c r="D35" s="9" t="s">
        <v>11</v>
      </c>
      <c r="E35" s="11">
        <v>233</v>
      </c>
      <c r="F35" s="11">
        <v>600</v>
      </c>
      <c r="G35" s="12">
        <f>E35*F35</f>
        <v>139800</v>
      </c>
    </row>
    <row r="36" ht="121.5" customHeight="1" spans="1:7">
      <c r="A36" s="13"/>
      <c r="B36" s="14"/>
      <c r="C36" s="24" t="s">
        <v>54</v>
      </c>
      <c r="D36" s="13"/>
      <c r="E36" s="15"/>
      <c r="F36" s="15"/>
      <c r="G36" s="16"/>
    </row>
    <row r="37" ht="22.5" customHeight="1" spans="1:7">
      <c r="A37" s="9">
        <v>16</v>
      </c>
      <c r="B37" s="10" t="s">
        <v>55</v>
      </c>
      <c r="C37" s="19" t="s">
        <v>53</v>
      </c>
      <c r="D37" s="9" t="s">
        <v>11</v>
      </c>
      <c r="E37" s="11">
        <v>307</v>
      </c>
      <c r="F37" s="11">
        <v>600</v>
      </c>
      <c r="G37" s="12">
        <f>F37*E37</f>
        <v>184200</v>
      </c>
    </row>
    <row r="38" ht="111.75" customHeight="1" spans="1:7">
      <c r="A38" s="13"/>
      <c r="B38" s="14"/>
      <c r="C38" s="24" t="s">
        <v>56</v>
      </c>
      <c r="D38" s="13"/>
      <c r="E38" s="15"/>
      <c r="F38" s="15"/>
      <c r="G38" s="16"/>
    </row>
    <row r="39" ht="18.75" customHeight="1" spans="1:7">
      <c r="A39" s="9">
        <v>17</v>
      </c>
      <c r="B39" s="10" t="s">
        <v>57</v>
      </c>
      <c r="C39" s="19" t="s">
        <v>40</v>
      </c>
      <c r="D39" s="9" t="s">
        <v>11</v>
      </c>
      <c r="E39" s="11">
        <v>626</v>
      </c>
      <c r="F39" s="11">
        <v>300</v>
      </c>
      <c r="G39" s="12">
        <f>F39*E39</f>
        <v>187800</v>
      </c>
    </row>
    <row r="40" ht="67.5" customHeight="1" spans="1:7">
      <c r="A40" s="20"/>
      <c r="B40" s="21"/>
      <c r="C40" s="19" t="s">
        <v>58</v>
      </c>
      <c r="D40" s="20"/>
      <c r="E40" s="22"/>
      <c r="F40" s="22"/>
      <c r="G40" s="23"/>
    </row>
    <row r="41" ht="87.75" customHeight="1" spans="1:7">
      <c r="A41" s="13"/>
      <c r="B41" s="14"/>
      <c r="C41" s="24" t="s">
        <v>59</v>
      </c>
      <c r="D41" s="13"/>
      <c r="E41" s="15"/>
      <c r="F41" s="15"/>
      <c r="G41" s="16"/>
    </row>
    <row r="42" ht="25.5" customHeight="1" spans="1:7">
      <c r="A42" s="9">
        <v>18</v>
      </c>
      <c r="B42" s="10" t="s">
        <v>60</v>
      </c>
      <c r="C42" s="19" t="s">
        <v>61</v>
      </c>
      <c r="D42" s="9" t="s">
        <v>62</v>
      </c>
      <c r="E42" s="11">
        <v>115</v>
      </c>
      <c r="F42" s="11">
        <v>5000</v>
      </c>
      <c r="G42" s="12">
        <f>F42*E42</f>
        <v>575000</v>
      </c>
    </row>
    <row r="43" ht="106.5" customHeight="1" spans="1:7">
      <c r="A43" s="13"/>
      <c r="B43" s="14"/>
      <c r="C43" s="24" t="s">
        <v>63</v>
      </c>
      <c r="D43" s="13"/>
      <c r="E43" s="15"/>
      <c r="F43" s="15"/>
      <c r="G43" s="16"/>
    </row>
    <row r="44" ht="27.75" customHeight="1" spans="1:7">
      <c r="A44" s="9">
        <v>19</v>
      </c>
      <c r="B44" s="10" t="s">
        <v>64</v>
      </c>
      <c r="C44" s="19" t="s">
        <v>61</v>
      </c>
      <c r="D44" s="9" t="s">
        <v>62</v>
      </c>
      <c r="E44" s="11">
        <v>109</v>
      </c>
      <c r="F44" s="11">
        <v>3000</v>
      </c>
      <c r="G44" s="12">
        <f>F44*E44</f>
        <v>327000</v>
      </c>
    </row>
    <row r="45" ht="110.25" customHeight="1" spans="1:7">
      <c r="A45" s="13"/>
      <c r="B45" s="14"/>
      <c r="C45" s="24" t="s">
        <v>65</v>
      </c>
      <c r="D45" s="13"/>
      <c r="E45" s="15"/>
      <c r="F45" s="15"/>
      <c r="G45" s="16"/>
    </row>
    <row r="46" ht="24" customHeight="1" spans="1:7">
      <c r="A46" s="9">
        <v>20</v>
      </c>
      <c r="B46" s="10" t="s">
        <v>66</v>
      </c>
      <c r="C46" s="19" t="s">
        <v>67</v>
      </c>
      <c r="D46" s="9" t="s">
        <v>11</v>
      </c>
      <c r="E46" s="11">
        <v>484</v>
      </c>
      <c r="F46" s="11">
        <v>100</v>
      </c>
      <c r="G46" s="12">
        <f>F46*E46</f>
        <v>48400</v>
      </c>
    </row>
    <row r="47" ht="34.5" customHeight="1" spans="1:7">
      <c r="A47" s="20"/>
      <c r="B47" s="21"/>
      <c r="C47" s="19" t="s">
        <v>68</v>
      </c>
      <c r="D47" s="20"/>
      <c r="E47" s="22"/>
      <c r="F47" s="22"/>
      <c r="G47" s="23"/>
    </row>
    <row r="48" ht="96.75" customHeight="1" spans="1:7">
      <c r="A48" s="13"/>
      <c r="B48" s="14"/>
      <c r="C48" s="24" t="s">
        <v>69</v>
      </c>
      <c r="D48" s="13"/>
      <c r="E48" s="15"/>
      <c r="F48" s="15"/>
      <c r="G48" s="16"/>
    </row>
    <row r="49" ht="24.75" customHeight="1" spans="1:7">
      <c r="A49" s="9">
        <v>21</v>
      </c>
      <c r="B49" s="10" t="s">
        <v>70</v>
      </c>
      <c r="C49" s="19" t="s">
        <v>40</v>
      </c>
      <c r="D49" s="9" t="s">
        <v>11</v>
      </c>
      <c r="E49" s="11">
        <v>455</v>
      </c>
      <c r="F49" s="11">
        <v>600</v>
      </c>
      <c r="G49" s="12">
        <f>F49*E49</f>
        <v>273000</v>
      </c>
    </row>
    <row r="50" ht="87.75" customHeight="1" spans="1:7">
      <c r="A50" s="13"/>
      <c r="B50" s="14"/>
      <c r="C50" s="24" t="s">
        <v>71</v>
      </c>
      <c r="D50" s="13"/>
      <c r="E50" s="15"/>
      <c r="F50" s="15"/>
      <c r="G50" s="16"/>
    </row>
    <row r="51" ht="21" customHeight="1" spans="1:7">
      <c r="A51" s="9">
        <v>22</v>
      </c>
      <c r="B51" s="10" t="s">
        <v>72</v>
      </c>
      <c r="C51" s="19" t="s">
        <v>73</v>
      </c>
      <c r="D51" s="9" t="s">
        <v>11</v>
      </c>
      <c r="E51" s="11">
        <v>547</v>
      </c>
      <c r="F51" s="11">
        <v>600</v>
      </c>
      <c r="G51" s="12">
        <f>F51*E51</f>
        <v>328200</v>
      </c>
    </row>
    <row r="52" ht="92.25" customHeight="1" spans="1:7">
      <c r="A52" s="13"/>
      <c r="B52" s="14"/>
      <c r="C52" s="24" t="s">
        <v>74</v>
      </c>
      <c r="D52" s="13"/>
      <c r="E52" s="15"/>
      <c r="F52" s="15"/>
      <c r="G52" s="16"/>
    </row>
    <row r="53" ht="31.5" customHeight="1" spans="1:7">
      <c r="A53" s="9">
        <v>23</v>
      </c>
      <c r="B53" s="19" t="s">
        <v>75</v>
      </c>
      <c r="C53" s="19" t="s">
        <v>76</v>
      </c>
      <c r="D53" s="9" t="s">
        <v>11</v>
      </c>
      <c r="E53" s="11">
        <v>612</v>
      </c>
      <c r="F53" s="11">
        <v>100</v>
      </c>
      <c r="G53" s="12">
        <f>F53*E53</f>
        <v>61200</v>
      </c>
    </row>
    <row r="54" ht="31.5" customHeight="1" spans="1:7">
      <c r="A54" s="20"/>
      <c r="B54" s="19" t="s">
        <v>77</v>
      </c>
      <c r="C54" s="19" t="s">
        <v>78</v>
      </c>
      <c r="D54" s="20"/>
      <c r="E54" s="22"/>
      <c r="F54" s="22"/>
      <c r="G54" s="23"/>
    </row>
    <row r="55" ht="30.75" customHeight="1" spans="1:7">
      <c r="A55" s="20"/>
      <c r="B55" s="25"/>
      <c r="C55" s="19" t="s">
        <v>79</v>
      </c>
      <c r="D55" s="20"/>
      <c r="E55" s="22"/>
      <c r="F55" s="22"/>
      <c r="G55" s="23"/>
    </row>
    <row r="56" ht="42" customHeight="1" spans="1:7">
      <c r="A56" s="13"/>
      <c r="B56" s="26"/>
      <c r="C56" s="24" t="s">
        <v>80</v>
      </c>
      <c r="D56" s="13"/>
      <c r="E56" s="15"/>
      <c r="F56" s="15"/>
      <c r="G56" s="16"/>
    </row>
    <row r="57" ht="36" customHeight="1" spans="1:7">
      <c r="A57" s="9">
        <v>24</v>
      </c>
      <c r="B57" s="10" t="s">
        <v>81</v>
      </c>
      <c r="C57" s="19" t="s">
        <v>82</v>
      </c>
      <c r="D57" s="9" t="s">
        <v>11</v>
      </c>
      <c r="E57" s="11">
        <v>629</v>
      </c>
      <c r="F57" s="11">
        <v>200</v>
      </c>
      <c r="G57" s="12">
        <f>F57*E57</f>
        <v>125800</v>
      </c>
    </row>
    <row r="58" ht="42.75" customHeight="1" spans="1:7">
      <c r="A58" s="20"/>
      <c r="B58" s="21"/>
      <c r="C58" s="19" t="s">
        <v>83</v>
      </c>
      <c r="D58" s="20"/>
      <c r="E58" s="22"/>
      <c r="F58" s="22"/>
      <c r="G58" s="23"/>
    </row>
    <row r="59" ht="38.25" customHeight="1" spans="1:7">
      <c r="A59" s="20"/>
      <c r="B59" s="21"/>
      <c r="C59" s="19" t="s">
        <v>84</v>
      </c>
      <c r="D59" s="20"/>
      <c r="E59" s="22"/>
      <c r="F59" s="22"/>
      <c r="G59" s="23"/>
    </row>
    <row r="60" ht="50.1" customHeight="1" spans="1:7">
      <c r="A60" s="13"/>
      <c r="B60" s="14"/>
      <c r="C60" s="24" t="s">
        <v>80</v>
      </c>
      <c r="D60" s="13"/>
      <c r="E60" s="15"/>
      <c r="F60" s="15"/>
      <c r="G60" s="16"/>
    </row>
    <row r="61" ht="30" customHeight="1" spans="1:7">
      <c r="A61" s="9">
        <v>25</v>
      </c>
      <c r="B61" s="10" t="s">
        <v>85</v>
      </c>
      <c r="C61" s="19" t="s">
        <v>76</v>
      </c>
      <c r="D61" s="9" t="s">
        <v>11</v>
      </c>
      <c r="E61" s="11">
        <v>868</v>
      </c>
      <c r="F61" s="11">
        <v>200</v>
      </c>
      <c r="G61" s="12">
        <f>F61*E61</f>
        <v>173600</v>
      </c>
    </row>
    <row r="62" ht="39.75" customHeight="1" spans="1:7">
      <c r="A62" s="20"/>
      <c r="B62" s="21"/>
      <c r="C62" s="19" t="s">
        <v>86</v>
      </c>
      <c r="D62" s="20"/>
      <c r="E62" s="22"/>
      <c r="F62" s="22"/>
      <c r="G62" s="23"/>
    </row>
    <row r="63" ht="36" customHeight="1" spans="1:7">
      <c r="A63" s="20"/>
      <c r="B63" s="21"/>
      <c r="C63" s="19" t="s">
        <v>87</v>
      </c>
      <c r="D63" s="20"/>
      <c r="E63" s="22"/>
      <c r="F63" s="22"/>
      <c r="G63" s="23"/>
    </row>
    <row r="64" ht="50.1" customHeight="1" spans="1:7">
      <c r="A64" s="13"/>
      <c r="B64" s="14"/>
      <c r="C64" s="24" t="s">
        <v>80</v>
      </c>
      <c r="D64" s="13"/>
      <c r="E64" s="15"/>
      <c r="F64" s="15"/>
      <c r="G64" s="16"/>
    </row>
    <row r="65" ht="37.5" customHeight="1" spans="1:7">
      <c r="A65" s="9">
        <v>26</v>
      </c>
      <c r="B65" s="10" t="s">
        <v>88</v>
      </c>
      <c r="C65" s="19" t="s">
        <v>89</v>
      </c>
      <c r="D65" s="9" t="s">
        <v>11</v>
      </c>
      <c r="E65" s="11">
        <v>496</v>
      </c>
      <c r="F65" s="11">
        <v>200</v>
      </c>
      <c r="G65" s="12">
        <f>F65*E65</f>
        <v>99200</v>
      </c>
    </row>
    <row r="66" ht="32.25" customHeight="1" spans="1:7">
      <c r="A66" s="20"/>
      <c r="B66" s="21"/>
      <c r="C66" s="19" t="s">
        <v>90</v>
      </c>
      <c r="D66" s="20"/>
      <c r="E66" s="22"/>
      <c r="F66" s="22"/>
      <c r="G66" s="23"/>
    </row>
    <row r="67" ht="28.5" customHeight="1" spans="1:7">
      <c r="A67" s="20"/>
      <c r="B67" s="21"/>
      <c r="C67" s="19" t="s">
        <v>91</v>
      </c>
      <c r="D67" s="20"/>
      <c r="E67" s="22"/>
      <c r="F67" s="22"/>
      <c r="G67" s="23"/>
    </row>
    <row r="68" ht="50.1" customHeight="1" spans="1:7">
      <c r="A68" s="13"/>
      <c r="B68" s="14"/>
      <c r="C68" s="24" t="s">
        <v>80</v>
      </c>
      <c r="D68" s="13"/>
      <c r="E68" s="15"/>
      <c r="F68" s="15"/>
      <c r="G68" s="16"/>
    </row>
    <row r="69" ht="35.25" customHeight="1" spans="1:7">
      <c r="A69" s="9">
        <v>27</v>
      </c>
      <c r="B69" s="10" t="s">
        <v>92</v>
      </c>
      <c r="C69" s="19" t="s">
        <v>93</v>
      </c>
      <c r="D69" s="9" t="s">
        <v>11</v>
      </c>
      <c r="E69" s="11">
        <v>704</v>
      </c>
      <c r="F69" s="11">
        <v>100</v>
      </c>
      <c r="G69" s="12">
        <f>F69*E69</f>
        <v>70400</v>
      </c>
    </row>
    <row r="70" ht="39.75" customHeight="1" spans="1:7">
      <c r="A70" s="20"/>
      <c r="B70" s="21"/>
      <c r="C70" s="19" t="s">
        <v>94</v>
      </c>
      <c r="D70" s="20"/>
      <c r="E70" s="22"/>
      <c r="F70" s="22"/>
      <c r="G70" s="23"/>
    </row>
    <row r="71" ht="39.75" customHeight="1" spans="1:7">
      <c r="A71" s="20"/>
      <c r="B71" s="21"/>
      <c r="C71" s="19" t="s">
        <v>95</v>
      </c>
      <c r="D71" s="20"/>
      <c r="E71" s="22"/>
      <c r="F71" s="22"/>
      <c r="G71" s="23"/>
    </row>
    <row r="72" ht="50.1" customHeight="1" spans="1:7">
      <c r="A72" s="13"/>
      <c r="B72" s="14"/>
      <c r="C72" s="24" t="s">
        <v>96</v>
      </c>
      <c r="D72" s="13"/>
      <c r="E72" s="15"/>
      <c r="F72" s="15"/>
      <c r="G72" s="16"/>
    </row>
    <row r="73" ht="32.25" customHeight="1" spans="1:7">
      <c r="A73" s="9">
        <v>28</v>
      </c>
      <c r="B73" s="10" t="s">
        <v>97</v>
      </c>
      <c r="C73" s="19" t="s">
        <v>76</v>
      </c>
      <c r="D73" s="9" t="s">
        <v>11</v>
      </c>
      <c r="E73" s="11">
        <v>782</v>
      </c>
      <c r="F73" s="11">
        <v>100</v>
      </c>
      <c r="G73" s="12">
        <f>F73*E73</f>
        <v>78200</v>
      </c>
    </row>
    <row r="74" ht="36.75" customHeight="1" spans="1:7">
      <c r="A74" s="20"/>
      <c r="B74" s="21"/>
      <c r="C74" s="19" t="s">
        <v>98</v>
      </c>
      <c r="D74" s="20"/>
      <c r="E74" s="22"/>
      <c r="F74" s="22"/>
      <c r="G74" s="23"/>
    </row>
    <row r="75" ht="36.75" customHeight="1" spans="1:7">
      <c r="A75" s="20"/>
      <c r="B75" s="21"/>
      <c r="C75" s="19" t="s">
        <v>99</v>
      </c>
      <c r="D75" s="20"/>
      <c r="E75" s="22"/>
      <c r="F75" s="22"/>
      <c r="G75" s="23"/>
    </row>
    <row r="76" ht="50.1" customHeight="1" spans="1:7">
      <c r="A76" s="13"/>
      <c r="B76" s="14"/>
      <c r="C76" s="24" t="s">
        <v>80</v>
      </c>
      <c r="D76" s="13"/>
      <c r="E76" s="15"/>
      <c r="F76" s="15"/>
      <c r="G76" s="16"/>
    </row>
    <row r="77" ht="28.5" customHeight="1" spans="1:7">
      <c r="A77" s="9">
        <v>29</v>
      </c>
      <c r="B77" s="10" t="s">
        <v>100</v>
      </c>
      <c r="C77" s="19" t="s">
        <v>101</v>
      </c>
      <c r="D77" s="9" t="s">
        <v>62</v>
      </c>
      <c r="E77" s="11">
        <v>210</v>
      </c>
      <c r="F77" s="11">
        <v>150</v>
      </c>
      <c r="G77" s="12">
        <f>F77*E77</f>
        <v>31500</v>
      </c>
    </row>
    <row r="78" ht="31.5" customHeight="1" spans="1:7">
      <c r="A78" s="20"/>
      <c r="B78" s="21"/>
      <c r="C78" s="19" t="s">
        <v>102</v>
      </c>
      <c r="D78" s="20"/>
      <c r="E78" s="22"/>
      <c r="F78" s="22"/>
      <c r="G78" s="23"/>
    </row>
    <row r="79" ht="84" customHeight="1" spans="1:7">
      <c r="A79" s="13"/>
      <c r="B79" s="14"/>
      <c r="C79" s="24" t="s">
        <v>103</v>
      </c>
      <c r="D79" s="13"/>
      <c r="E79" s="15"/>
      <c r="F79" s="15"/>
      <c r="G79" s="16"/>
    </row>
    <row r="80" ht="29.25" customHeight="1" spans="1:7">
      <c r="A80" s="9">
        <v>30</v>
      </c>
      <c r="B80" s="10" t="s">
        <v>104</v>
      </c>
      <c r="C80" s="19" t="s">
        <v>61</v>
      </c>
      <c r="D80" s="9" t="s">
        <v>62</v>
      </c>
      <c r="E80" s="11">
        <v>250.34</v>
      </c>
      <c r="F80" s="11">
        <v>100</v>
      </c>
      <c r="G80" s="12">
        <f>F80*E80</f>
        <v>25034</v>
      </c>
    </row>
    <row r="81" ht="22.5" customHeight="1" spans="1:7">
      <c r="A81" s="20"/>
      <c r="B81" s="21"/>
      <c r="C81" s="19" t="s">
        <v>105</v>
      </c>
      <c r="D81" s="20"/>
      <c r="E81" s="22"/>
      <c r="F81" s="22"/>
      <c r="G81" s="23"/>
    </row>
    <row r="82" ht="87.75" customHeight="1" spans="1:7">
      <c r="A82" s="13"/>
      <c r="B82" s="14"/>
      <c r="C82" s="24" t="s">
        <v>106</v>
      </c>
      <c r="D82" s="13"/>
      <c r="E82" s="15"/>
      <c r="F82" s="15"/>
      <c r="G82" s="16"/>
    </row>
    <row r="83" ht="21.75" customHeight="1" spans="1:7">
      <c r="A83" s="9">
        <v>31</v>
      </c>
      <c r="B83" s="10" t="s">
        <v>107</v>
      </c>
      <c r="C83" s="19" t="s">
        <v>61</v>
      </c>
      <c r="D83" s="9" t="s">
        <v>62</v>
      </c>
      <c r="E83" s="11">
        <v>234</v>
      </c>
      <c r="F83" s="11">
        <v>100</v>
      </c>
      <c r="G83" s="12">
        <f>F83*E83</f>
        <v>23400</v>
      </c>
    </row>
    <row r="84" ht="103.5" customHeight="1" spans="1:7">
      <c r="A84" s="13"/>
      <c r="B84" s="14"/>
      <c r="C84" s="24" t="s">
        <v>108</v>
      </c>
      <c r="D84" s="13"/>
      <c r="E84" s="15"/>
      <c r="F84" s="15"/>
      <c r="G84" s="16"/>
    </row>
    <row r="85" ht="50.1" customHeight="1" spans="1:7">
      <c r="A85" s="9">
        <v>32</v>
      </c>
      <c r="B85" s="10" t="s">
        <v>109</v>
      </c>
      <c r="C85" s="19" t="s">
        <v>61</v>
      </c>
      <c r="D85" s="9" t="s">
        <v>62</v>
      </c>
      <c r="E85" s="11">
        <v>236</v>
      </c>
      <c r="F85" s="11">
        <v>100</v>
      </c>
      <c r="G85" s="12">
        <f>F85*E85</f>
        <v>23600</v>
      </c>
    </row>
    <row r="86" ht="89.25" customHeight="1" spans="1:7">
      <c r="A86" s="13"/>
      <c r="B86" s="14"/>
      <c r="C86" s="24" t="s">
        <v>110</v>
      </c>
      <c r="D86" s="13"/>
      <c r="E86" s="15"/>
      <c r="F86" s="15"/>
      <c r="G86" s="16"/>
    </row>
    <row r="87" ht="25.5" customHeight="1" spans="1:7">
      <c r="A87" s="9">
        <v>33</v>
      </c>
      <c r="B87" s="10" t="s">
        <v>111</v>
      </c>
      <c r="C87" s="19" t="s">
        <v>112</v>
      </c>
      <c r="D87" s="9" t="s">
        <v>11</v>
      </c>
      <c r="E87" s="11">
        <v>146</v>
      </c>
      <c r="F87" s="11">
        <v>600</v>
      </c>
      <c r="G87" s="12">
        <f>F87*E87</f>
        <v>87600</v>
      </c>
    </row>
    <row r="88" ht="72.75" customHeight="1" spans="1:7">
      <c r="A88" s="20"/>
      <c r="B88" s="21"/>
      <c r="C88" s="19" t="s">
        <v>113</v>
      </c>
      <c r="D88" s="20"/>
      <c r="E88" s="22"/>
      <c r="F88" s="22"/>
      <c r="G88" s="23"/>
    </row>
    <row r="89" ht="75.75" customHeight="1" spans="1:7">
      <c r="A89" s="13"/>
      <c r="B89" s="14"/>
      <c r="C89" s="24" t="s">
        <v>114</v>
      </c>
      <c r="D89" s="13"/>
      <c r="E89" s="15"/>
      <c r="F89" s="15"/>
      <c r="G89" s="16"/>
    </row>
    <row r="90" ht="16.5" customHeight="1" spans="1:7">
      <c r="A90" s="9">
        <v>34</v>
      </c>
      <c r="B90" s="10" t="s">
        <v>115</v>
      </c>
      <c r="C90" s="19" t="s">
        <v>112</v>
      </c>
      <c r="D90" s="9" t="s">
        <v>11</v>
      </c>
      <c r="E90" s="11">
        <v>185</v>
      </c>
      <c r="F90" s="11">
        <v>600</v>
      </c>
      <c r="G90" s="12">
        <f>F90*E90</f>
        <v>111000</v>
      </c>
    </row>
    <row r="91" ht="60" customHeight="1" spans="1:7">
      <c r="A91" s="20"/>
      <c r="B91" s="21"/>
      <c r="C91" s="19" t="s">
        <v>113</v>
      </c>
      <c r="D91" s="20"/>
      <c r="E91" s="22"/>
      <c r="F91" s="22"/>
      <c r="G91" s="23"/>
    </row>
    <row r="92" ht="82.5" customHeight="1" spans="1:7">
      <c r="A92" s="13"/>
      <c r="B92" s="14"/>
      <c r="C92" s="24" t="s">
        <v>116</v>
      </c>
      <c r="D92" s="13"/>
      <c r="E92" s="15"/>
      <c r="F92" s="15"/>
      <c r="G92" s="16"/>
    </row>
    <row r="93" ht="39.75" customHeight="1" spans="1:7">
      <c r="A93" s="9">
        <v>35</v>
      </c>
      <c r="B93" s="10" t="s">
        <v>117</v>
      </c>
      <c r="C93" s="19" t="s">
        <v>118</v>
      </c>
      <c r="D93" s="9" t="s">
        <v>11</v>
      </c>
      <c r="E93" s="11">
        <v>176</v>
      </c>
      <c r="F93" s="11">
        <v>600</v>
      </c>
      <c r="G93" s="12">
        <f>F93*E93</f>
        <v>105600</v>
      </c>
    </row>
    <row r="94" ht="120" customHeight="1" spans="1:7">
      <c r="A94" s="13"/>
      <c r="B94" s="14"/>
      <c r="C94" s="24" t="s">
        <v>119</v>
      </c>
      <c r="D94" s="13"/>
      <c r="E94" s="15"/>
      <c r="F94" s="15"/>
      <c r="G94" s="16"/>
    </row>
    <row r="95" ht="22.5" customHeight="1" spans="1:7">
      <c r="A95" s="9">
        <v>36</v>
      </c>
      <c r="B95" s="10" t="s">
        <v>120</v>
      </c>
      <c r="C95" s="19" t="s">
        <v>118</v>
      </c>
      <c r="D95" s="9" t="s">
        <v>11</v>
      </c>
      <c r="E95" s="11">
        <v>166</v>
      </c>
      <c r="F95" s="11">
        <v>600</v>
      </c>
      <c r="G95" s="12">
        <f>F95*E95</f>
        <v>99600</v>
      </c>
    </row>
    <row r="96" ht="104.25" customHeight="1" spans="1:7">
      <c r="A96" s="13"/>
      <c r="B96" s="14"/>
      <c r="C96" s="24" t="s">
        <v>121</v>
      </c>
      <c r="D96" s="13"/>
      <c r="E96" s="15"/>
      <c r="F96" s="15"/>
      <c r="G96" s="16"/>
    </row>
    <row r="97" ht="27" customHeight="1" spans="1:7">
      <c r="A97" s="9">
        <v>37</v>
      </c>
      <c r="B97" s="10" t="s">
        <v>122</v>
      </c>
      <c r="C97" s="19" t="s">
        <v>112</v>
      </c>
      <c r="D97" s="9" t="s">
        <v>11</v>
      </c>
      <c r="E97" s="11">
        <v>166</v>
      </c>
      <c r="F97" s="11">
        <v>500</v>
      </c>
      <c r="G97" s="12">
        <f>F97*E97</f>
        <v>83000</v>
      </c>
    </row>
    <row r="98" ht="102.75" customHeight="1" spans="1:7">
      <c r="A98" s="13"/>
      <c r="B98" s="14"/>
      <c r="C98" s="24" t="s">
        <v>123</v>
      </c>
      <c r="D98" s="13"/>
      <c r="E98" s="15"/>
      <c r="F98" s="15"/>
      <c r="G98" s="16"/>
    </row>
    <row r="99" ht="24" customHeight="1" spans="1:7">
      <c r="A99" s="9">
        <v>38</v>
      </c>
      <c r="B99" s="27" t="s">
        <v>124</v>
      </c>
      <c r="C99" s="19" t="s">
        <v>125</v>
      </c>
      <c r="D99" s="11" t="s">
        <v>11</v>
      </c>
      <c r="E99" s="11">
        <v>430</v>
      </c>
      <c r="F99" s="11">
        <v>300</v>
      </c>
      <c r="G99" s="12">
        <f>F99*E99</f>
        <v>129000</v>
      </c>
    </row>
    <row r="100" ht="36.75" customHeight="1" spans="1:7">
      <c r="A100" s="20"/>
      <c r="B100" s="28"/>
      <c r="C100" s="19" t="s">
        <v>126</v>
      </c>
      <c r="D100" s="22"/>
      <c r="E100" s="22"/>
      <c r="F100" s="22"/>
      <c r="G100" s="23"/>
    </row>
    <row r="101" ht="85.5" customHeight="1" spans="1:7">
      <c r="A101" s="13"/>
      <c r="B101" s="29"/>
      <c r="C101" s="24" t="s">
        <v>127</v>
      </c>
      <c r="D101" s="15"/>
      <c r="E101" s="15"/>
      <c r="F101" s="15"/>
      <c r="G101" s="16"/>
    </row>
    <row r="102" ht="21" customHeight="1" spans="1:7">
      <c r="A102" s="9">
        <v>39</v>
      </c>
      <c r="B102" s="27" t="s">
        <v>128</v>
      </c>
      <c r="C102" s="19" t="s">
        <v>129</v>
      </c>
      <c r="D102" s="11" t="s">
        <v>11</v>
      </c>
      <c r="E102" s="11">
        <v>491.31</v>
      </c>
      <c r="F102" s="11">
        <v>300</v>
      </c>
      <c r="G102" s="12">
        <f>F102*E102</f>
        <v>147393</v>
      </c>
    </row>
    <row r="103" ht="25.5" customHeight="1" spans="1:7">
      <c r="A103" s="20"/>
      <c r="B103" s="28"/>
      <c r="C103" s="19" t="s">
        <v>130</v>
      </c>
      <c r="D103" s="22"/>
      <c r="E103" s="22"/>
      <c r="F103" s="22"/>
      <c r="G103" s="23"/>
    </row>
    <row r="104" ht="86.25" customHeight="1" spans="1:7">
      <c r="A104" s="13"/>
      <c r="B104" s="29"/>
      <c r="C104" s="24" t="s">
        <v>131</v>
      </c>
      <c r="D104" s="15"/>
      <c r="E104" s="15"/>
      <c r="F104" s="15"/>
      <c r="G104" s="16"/>
    </row>
    <row r="105" ht="25.5" customHeight="1" spans="1:7">
      <c r="A105" s="9">
        <v>40</v>
      </c>
      <c r="B105" s="27" t="s">
        <v>132</v>
      </c>
      <c r="C105" s="19" t="s">
        <v>31</v>
      </c>
      <c r="D105" s="11" t="s">
        <v>11</v>
      </c>
      <c r="E105" s="11">
        <v>626</v>
      </c>
      <c r="F105" s="11">
        <v>300</v>
      </c>
      <c r="G105" s="12">
        <f>F105*E105</f>
        <v>187800</v>
      </c>
    </row>
    <row r="106" ht="27.75" customHeight="1" spans="1:7">
      <c r="A106" s="20"/>
      <c r="B106" s="28"/>
      <c r="C106" s="19" t="s">
        <v>133</v>
      </c>
      <c r="D106" s="22"/>
      <c r="E106" s="22"/>
      <c r="F106" s="22"/>
      <c r="G106" s="23"/>
    </row>
    <row r="107" ht="82.5" customHeight="1" spans="1:7">
      <c r="A107" s="13"/>
      <c r="B107" s="29"/>
      <c r="C107" s="24" t="s">
        <v>134</v>
      </c>
      <c r="D107" s="15"/>
      <c r="E107" s="15"/>
      <c r="F107" s="15"/>
      <c r="G107" s="16"/>
    </row>
    <row r="108" ht="27.75" customHeight="1" spans="1:7">
      <c r="A108" s="9">
        <v>41</v>
      </c>
      <c r="B108" s="27" t="s">
        <v>135</v>
      </c>
      <c r="C108" s="19" t="s">
        <v>136</v>
      </c>
      <c r="D108" s="11" t="s">
        <v>11</v>
      </c>
      <c r="E108" s="11">
        <v>492</v>
      </c>
      <c r="F108" s="11">
        <v>300</v>
      </c>
      <c r="G108" s="12">
        <f>F108*E108</f>
        <v>147600</v>
      </c>
    </row>
    <row r="109" ht="33.75" customHeight="1" spans="1:7">
      <c r="A109" s="20"/>
      <c r="B109" s="28"/>
      <c r="C109" s="19" t="s">
        <v>137</v>
      </c>
      <c r="D109" s="22"/>
      <c r="E109" s="22"/>
      <c r="F109" s="22"/>
      <c r="G109" s="23"/>
    </row>
    <row r="110" ht="85.5" customHeight="1" spans="1:7">
      <c r="A110" s="13"/>
      <c r="B110" s="29"/>
      <c r="C110" s="24" t="s">
        <v>138</v>
      </c>
      <c r="D110" s="15"/>
      <c r="E110" s="15"/>
      <c r="F110" s="15"/>
      <c r="G110" s="16"/>
    </row>
    <row r="111" ht="24.75" customHeight="1" spans="1:7">
      <c r="A111" s="9">
        <v>42</v>
      </c>
      <c r="B111" s="27" t="s">
        <v>139</v>
      </c>
      <c r="C111" s="19" t="s">
        <v>31</v>
      </c>
      <c r="D111" s="11" t="s">
        <v>11</v>
      </c>
      <c r="E111" s="11">
        <v>670</v>
      </c>
      <c r="F111" s="11">
        <v>300</v>
      </c>
      <c r="G111" s="12">
        <f>F111*E111</f>
        <v>201000</v>
      </c>
    </row>
    <row r="112" ht="35.25" customHeight="1" spans="1:7">
      <c r="A112" s="20"/>
      <c r="B112" s="28"/>
      <c r="C112" s="19" t="s">
        <v>140</v>
      </c>
      <c r="D112" s="22"/>
      <c r="E112" s="22"/>
      <c r="F112" s="22"/>
      <c r="G112" s="23"/>
    </row>
    <row r="113" ht="87.75" customHeight="1" spans="1:7">
      <c r="A113" s="13"/>
      <c r="B113" s="29"/>
      <c r="C113" s="24" t="s">
        <v>141</v>
      </c>
      <c r="D113" s="15"/>
      <c r="E113" s="15"/>
      <c r="F113" s="15"/>
      <c r="G113" s="16"/>
    </row>
    <row r="114" ht="32.25" customHeight="1" spans="1:7">
      <c r="A114" s="9">
        <v>43</v>
      </c>
      <c r="B114" s="27" t="s">
        <v>142</v>
      </c>
      <c r="C114" s="19" t="s">
        <v>143</v>
      </c>
      <c r="D114" s="11" t="s">
        <v>11</v>
      </c>
      <c r="E114" s="11">
        <v>596.4</v>
      </c>
      <c r="F114" s="11">
        <v>300</v>
      </c>
      <c r="G114" s="12">
        <f>F114*E114</f>
        <v>178920</v>
      </c>
    </row>
    <row r="115" ht="40.5" customHeight="1" spans="1:7">
      <c r="A115" s="20"/>
      <c r="B115" s="28"/>
      <c r="C115" s="19" t="s">
        <v>144</v>
      </c>
      <c r="D115" s="22"/>
      <c r="E115" s="22"/>
      <c r="F115" s="22"/>
      <c r="G115" s="23"/>
    </row>
    <row r="116" ht="90.75" customHeight="1" spans="1:7">
      <c r="A116" s="13"/>
      <c r="B116" s="29"/>
      <c r="C116" s="24" t="s">
        <v>145</v>
      </c>
      <c r="D116" s="15"/>
      <c r="E116" s="15"/>
      <c r="F116" s="15"/>
      <c r="G116" s="16"/>
    </row>
    <row r="117" ht="24.75" customHeight="1" spans="1:7">
      <c r="A117" s="9">
        <v>44</v>
      </c>
      <c r="B117" s="27" t="s">
        <v>146</v>
      </c>
      <c r="C117" s="19" t="s">
        <v>147</v>
      </c>
      <c r="D117" s="11" t="s">
        <v>11</v>
      </c>
      <c r="E117" s="11">
        <v>630.39</v>
      </c>
      <c r="F117" s="11">
        <v>300</v>
      </c>
      <c r="G117" s="12">
        <f>F117*E117</f>
        <v>189117</v>
      </c>
    </row>
    <row r="118" ht="61.5" customHeight="1" spans="1:7">
      <c r="A118" s="20"/>
      <c r="B118" s="28"/>
      <c r="C118" s="19" t="s">
        <v>148</v>
      </c>
      <c r="D118" s="22"/>
      <c r="E118" s="22"/>
      <c r="F118" s="22"/>
      <c r="G118" s="23"/>
    </row>
    <row r="119" ht="82.5" customHeight="1" spans="1:7">
      <c r="A119" s="13"/>
      <c r="B119" s="29"/>
      <c r="C119" s="24" t="s">
        <v>149</v>
      </c>
      <c r="D119" s="15"/>
      <c r="E119" s="15"/>
      <c r="F119" s="15"/>
      <c r="G119" s="16"/>
    </row>
    <row r="120" ht="26.25" customHeight="1" spans="1:7">
      <c r="A120" s="9">
        <v>45</v>
      </c>
      <c r="B120" s="27" t="s">
        <v>150</v>
      </c>
      <c r="C120" s="19" t="s">
        <v>151</v>
      </c>
      <c r="D120" s="11" t="s">
        <v>11</v>
      </c>
      <c r="E120" s="11">
        <v>350.22</v>
      </c>
      <c r="F120" s="11">
        <v>300</v>
      </c>
      <c r="G120" s="12">
        <f>F120*E120</f>
        <v>105066</v>
      </c>
    </row>
    <row r="121" ht="62.25" customHeight="1" spans="1:7">
      <c r="A121" s="20"/>
      <c r="B121" s="28"/>
      <c r="C121" s="19" t="s">
        <v>152</v>
      </c>
      <c r="D121" s="22"/>
      <c r="E121" s="22"/>
      <c r="F121" s="22"/>
      <c r="G121" s="23"/>
    </row>
    <row r="122" ht="72.75" customHeight="1" spans="1:7">
      <c r="A122" s="13"/>
      <c r="B122" s="29"/>
      <c r="C122" s="24" t="s">
        <v>153</v>
      </c>
      <c r="D122" s="15"/>
      <c r="E122" s="15"/>
      <c r="F122" s="15"/>
      <c r="G122" s="16"/>
    </row>
    <row r="123" customHeight="1" spans="1:10">
      <c r="A123" s="30" t="s">
        <v>154</v>
      </c>
      <c r="B123" s="3"/>
      <c r="C123" s="3"/>
      <c r="D123" s="3"/>
      <c r="E123" s="3"/>
      <c r="F123" s="3"/>
      <c r="G123" s="31">
        <f>SUM(G4:G122)</f>
        <v>12731430</v>
      </c>
      <c r="J123" s="33"/>
    </row>
    <row r="124" customHeight="1" spans="1:1">
      <c r="A124" s="30"/>
    </row>
    <row r="125" customHeight="1" spans="1:3">
      <c r="A125" s="30"/>
      <c r="C125" s="32" t="s">
        <v>155</v>
      </c>
    </row>
    <row r="126" customHeight="1" spans="1:1">
      <c r="A126" s="30"/>
    </row>
    <row r="127" customHeight="1" spans="1:1">
      <c r="A127" s="30"/>
    </row>
  </sheetData>
  <mergeCells count="269">
    <mergeCell ref="D1:G1"/>
    <mergeCell ref="A4:A5"/>
    <mergeCell ref="A6:A7"/>
    <mergeCell ref="A8:A9"/>
    <mergeCell ref="A10:A11"/>
    <mergeCell ref="A12:A14"/>
    <mergeCell ref="A15:A16"/>
    <mergeCell ref="A17:A19"/>
    <mergeCell ref="A20:A21"/>
    <mergeCell ref="A22:A23"/>
    <mergeCell ref="A24:A25"/>
    <mergeCell ref="A26:A27"/>
    <mergeCell ref="A28:A30"/>
    <mergeCell ref="A31:A32"/>
    <mergeCell ref="A33:A34"/>
    <mergeCell ref="A35:A36"/>
    <mergeCell ref="A37:A38"/>
    <mergeCell ref="A39:A41"/>
    <mergeCell ref="A42:A43"/>
    <mergeCell ref="A44:A45"/>
    <mergeCell ref="A46:A48"/>
    <mergeCell ref="A49:A50"/>
    <mergeCell ref="A51:A52"/>
    <mergeCell ref="A53:A56"/>
    <mergeCell ref="A57:A60"/>
    <mergeCell ref="A61:A64"/>
    <mergeCell ref="A65:A68"/>
    <mergeCell ref="A69:A72"/>
    <mergeCell ref="A73:A76"/>
    <mergeCell ref="A77:A79"/>
    <mergeCell ref="A80:A82"/>
    <mergeCell ref="A83:A84"/>
    <mergeCell ref="A85:A86"/>
    <mergeCell ref="A87:A89"/>
    <mergeCell ref="A90:A92"/>
    <mergeCell ref="A93:A94"/>
    <mergeCell ref="A95:A96"/>
    <mergeCell ref="A97:A98"/>
    <mergeCell ref="A99:A101"/>
    <mergeCell ref="A102:A104"/>
    <mergeCell ref="A105:A107"/>
    <mergeCell ref="A108:A110"/>
    <mergeCell ref="A111:A113"/>
    <mergeCell ref="A114:A116"/>
    <mergeCell ref="A117:A119"/>
    <mergeCell ref="A120:A122"/>
    <mergeCell ref="B4:B5"/>
    <mergeCell ref="B6:B7"/>
    <mergeCell ref="B8:B9"/>
    <mergeCell ref="B10:B11"/>
    <mergeCell ref="B12:B14"/>
    <mergeCell ref="B15:B16"/>
    <mergeCell ref="B17:B19"/>
    <mergeCell ref="B20:B21"/>
    <mergeCell ref="B22:B23"/>
    <mergeCell ref="B24:B25"/>
    <mergeCell ref="B28:B30"/>
    <mergeCell ref="B31:B32"/>
    <mergeCell ref="B33:B34"/>
    <mergeCell ref="B35:B36"/>
    <mergeCell ref="B37:B38"/>
    <mergeCell ref="B39:B41"/>
    <mergeCell ref="B42:B43"/>
    <mergeCell ref="B44:B45"/>
    <mergeCell ref="B46:B48"/>
    <mergeCell ref="B49:B50"/>
    <mergeCell ref="B51:B52"/>
    <mergeCell ref="B57:B60"/>
    <mergeCell ref="B61:B64"/>
    <mergeCell ref="B65:B68"/>
    <mergeCell ref="B69:B72"/>
    <mergeCell ref="B73:B76"/>
    <mergeCell ref="B77:B79"/>
    <mergeCell ref="B80:B82"/>
    <mergeCell ref="B83:B84"/>
    <mergeCell ref="B85:B86"/>
    <mergeCell ref="B87:B89"/>
    <mergeCell ref="B90:B92"/>
    <mergeCell ref="B93:B94"/>
    <mergeCell ref="B95:B96"/>
    <mergeCell ref="B97:B98"/>
    <mergeCell ref="B99:B101"/>
    <mergeCell ref="B102:B104"/>
    <mergeCell ref="B105:B107"/>
    <mergeCell ref="B108:B110"/>
    <mergeCell ref="B111:B113"/>
    <mergeCell ref="B114:B116"/>
    <mergeCell ref="B117:B119"/>
    <mergeCell ref="B120:B122"/>
    <mergeCell ref="D4:D5"/>
    <mergeCell ref="D6:D7"/>
    <mergeCell ref="D8:D9"/>
    <mergeCell ref="D10:D11"/>
    <mergeCell ref="D12:D14"/>
    <mergeCell ref="D15:D16"/>
    <mergeCell ref="D17:D19"/>
    <mergeCell ref="D20:D21"/>
    <mergeCell ref="D22:D23"/>
    <mergeCell ref="D24:D25"/>
    <mergeCell ref="D26:D27"/>
    <mergeCell ref="D28:D30"/>
    <mergeCell ref="D31:D32"/>
    <mergeCell ref="D33:D34"/>
    <mergeCell ref="D35:D36"/>
    <mergeCell ref="D37:D38"/>
    <mergeCell ref="D39:D41"/>
    <mergeCell ref="D42:D43"/>
    <mergeCell ref="D44:D45"/>
    <mergeCell ref="D46:D48"/>
    <mergeCell ref="D49:D50"/>
    <mergeCell ref="D51:D52"/>
    <mergeCell ref="D53:D56"/>
    <mergeCell ref="D57:D60"/>
    <mergeCell ref="D61:D64"/>
    <mergeCell ref="D65:D68"/>
    <mergeCell ref="D69:D72"/>
    <mergeCell ref="D73:D76"/>
    <mergeCell ref="D77:D79"/>
    <mergeCell ref="D80:D82"/>
    <mergeCell ref="D83:D84"/>
    <mergeCell ref="D85:D86"/>
    <mergeCell ref="D87:D89"/>
    <mergeCell ref="D90:D92"/>
    <mergeCell ref="D93:D94"/>
    <mergeCell ref="D95:D96"/>
    <mergeCell ref="D97:D98"/>
    <mergeCell ref="D99:D101"/>
    <mergeCell ref="D102:D104"/>
    <mergeCell ref="D105:D107"/>
    <mergeCell ref="D108:D110"/>
    <mergeCell ref="D111:D113"/>
    <mergeCell ref="D114:D116"/>
    <mergeCell ref="D117:D119"/>
    <mergeCell ref="D120:D122"/>
    <mergeCell ref="E4:E5"/>
    <mergeCell ref="E6:E7"/>
    <mergeCell ref="E8:E9"/>
    <mergeCell ref="E10:E11"/>
    <mergeCell ref="E12:E14"/>
    <mergeCell ref="E15:E16"/>
    <mergeCell ref="E17:E19"/>
    <mergeCell ref="E20:E21"/>
    <mergeCell ref="E22:E23"/>
    <mergeCell ref="E24:E25"/>
    <mergeCell ref="E26:E27"/>
    <mergeCell ref="E28:E30"/>
    <mergeCell ref="E31:E32"/>
    <mergeCell ref="E33:E34"/>
    <mergeCell ref="E35:E36"/>
    <mergeCell ref="E37:E38"/>
    <mergeCell ref="E39:E41"/>
    <mergeCell ref="E42:E43"/>
    <mergeCell ref="E44:E45"/>
    <mergeCell ref="E46:E48"/>
    <mergeCell ref="E49:E50"/>
    <mergeCell ref="E51:E52"/>
    <mergeCell ref="E53:E56"/>
    <mergeCell ref="E57:E60"/>
    <mergeCell ref="E61:E64"/>
    <mergeCell ref="E65:E68"/>
    <mergeCell ref="E69:E72"/>
    <mergeCell ref="E73:E76"/>
    <mergeCell ref="E77:E79"/>
    <mergeCell ref="E80:E82"/>
    <mergeCell ref="E83:E84"/>
    <mergeCell ref="E85:E86"/>
    <mergeCell ref="E87:E89"/>
    <mergeCell ref="E90:E92"/>
    <mergeCell ref="E93:E94"/>
    <mergeCell ref="E95:E96"/>
    <mergeCell ref="E97:E98"/>
    <mergeCell ref="E99:E101"/>
    <mergeCell ref="E102:E104"/>
    <mergeCell ref="E105:E107"/>
    <mergeCell ref="E108:E110"/>
    <mergeCell ref="E111:E113"/>
    <mergeCell ref="E114:E116"/>
    <mergeCell ref="E117:E119"/>
    <mergeCell ref="E120:E122"/>
    <mergeCell ref="F4:F5"/>
    <mergeCell ref="F6:F7"/>
    <mergeCell ref="F8:F9"/>
    <mergeCell ref="F10:F11"/>
    <mergeCell ref="F12:F14"/>
    <mergeCell ref="F15:F16"/>
    <mergeCell ref="F17:F19"/>
    <mergeCell ref="F20:F21"/>
    <mergeCell ref="F22:F23"/>
    <mergeCell ref="F24:F25"/>
    <mergeCell ref="F26:F27"/>
    <mergeCell ref="F28:F30"/>
    <mergeCell ref="F31:F32"/>
    <mergeCell ref="F33:F34"/>
    <mergeCell ref="F35:F36"/>
    <mergeCell ref="F37:F38"/>
    <mergeCell ref="F39:F41"/>
    <mergeCell ref="F42:F43"/>
    <mergeCell ref="F44:F45"/>
    <mergeCell ref="F46:F48"/>
    <mergeCell ref="F49:F50"/>
    <mergeCell ref="F51:F52"/>
    <mergeCell ref="F53:F56"/>
    <mergeCell ref="F57:F60"/>
    <mergeCell ref="F61:F64"/>
    <mergeCell ref="F65:F68"/>
    <mergeCell ref="F69:F72"/>
    <mergeCell ref="F73:F76"/>
    <mergeCell ref="F77:F79"/>
    <mergeCell ref="F80:F82"/>
    <mergeCell ref="F83:F84"/>
    <mergeCell ref="F85:F86"/>
    <mergeCell ref="F87:F89"/>
    <mergeCell ref="F90:F92"/>
    <mergeCell ref="F93:F94"/>
    <mergeCell ref="F95:F96"/>
    <mergeCell ref="F97:F98"/>
    <mergeCell ref="F99:F101"/>
    <mergeCell ref="F102:F104"/>
    <mergeCell ref="F105:F107"/>
    <mergeCell ref="F108:F110"/>
    <mergeCell ref="F111:F113"/>
    <mergeCell ref="F114:F116"/>
    <mergeCell ref="F117:F119"/>
    <mergeCell ref="F120:F122"/>
    <mergeCell ref="G4:G5"/>
    <mergeCell ref="G6:G7"/>
    <mergeCell ref="G8:G9"/>
    <mergeCell ref="G10:G11"/>
    <mergeCell ref="G12:G14"/>
    <mergeCell ref="G15:G16"/>
    <mergeCell ref="G17:G19"/>
    <mergeCell ref="G20:G21"/>
    <mergeCell ref="G22:G23"/>
    <mergeCell ref="G24:G25"/>
    <mergeCell ref="G26:G27"/>
    <mergeCell ref="G28:G30"/>
    <mergeCell ref="G31:G32"/>
    <mergeCell ref="G33:G34"/>
    <mergeCell ref="G35:G36"/>
    <mergeCell ref="G37:G38"/>
    <mergeCell ref="G39:G41"/>
    <mergeCell ref="G42:G43"/>
    <mergeCell ref="G44:G45"/>
    <mergeCell ref="G46:G48"/>
    <mergeCell ref="G49:G50"/>
    <mergeCell ref="G51:G52"/>
    <mergeCell ref="G53:G56"/>
    <mergeCell ref="G57:G60"/>
    <mergeCell ref="G61:G64"/>
    <mergeCell ref="G65:G68"/>
    <mergeCell ref="G69:G72"/>
    <mergeCell ref="G73:G76"/>
    <mergeCell ref="G77:G79"/>
    <mergeCell ref="G80:G82"/>
    <mergeCell ref="G83:G84"/>
    <mergeCell ref="G85:G86"/>
    <mergeCell ref="G87:G89"/>
    <mergeCell ref="G90:G92"/>
    <mergeCell ref="G93:G94"/>
    <mergeCell ref="G95:G96"/>
    <mergeCell ref="G97:G98"/>
    <mergeCell ref="G99:G101"/>
    <mergeCell ref="G102:G104"/>
    <mergeCell ref="G105:G107"/>
    <mergeCell ref="G108:G110"/>
    <mergeCell ref="G111:G113"/>
    <mergeCell ref="G114:G116"/>
    <mergeCell ref="G117:G119"/>
    <mergeCell ref="G120:G122"/>
  </mergeCells>
  <pageMargins left="0.7" right="0.7" top="0.75" bottom="0.75" header="0.3" footer="0.3"/>
  <pageSetup paperSize="9" scale="6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Лист1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Шелег Марина Анатольевна</dc:creator>
  <cp:lastModifiedBy>user</cp:lastModifiedBy>
  <dcterms:created xsi:type="dcterms:W3CDTF">2015-06-05T18:19:00Z</dcterms:created>
  <cp:lastPrinted>2026-03-12T08:11:00Z</cp:lastPrinted>
  <dcterms:modified xsi:type="dcterms:W3CDTF">2026-03-16T18:37:48Z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5BE92E2B1AFA4724AE6CF20057CB6DEF_12</vt:lpwstr>
  </property>
  <property fmtid="{D5CDD505-2E9C-101B-9397-08002B2CF9AE}" pid="3" name="KSOProductBuildVer">
    <vt:lpwstr>1049-12.2.0.23196</vt:lpwstr>
  </property>
</Properties>
</file>