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dri2\Desktop\Столовая посуда октябрь 2026г\"/>
    </mc:Choice>
  </mc:AlternateContent>
  <xr:revisionPtr revIDLastSave="0" documentId="13_ncr:1_{65A85DA3-10A1-4AB0-B069-F460EBFBE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20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1" i="1"/>
  <c r="F4" i="1"/>
</calcChain>
</file>

<file path=xl/sharedStrings.xml><?xml version="1.0" encoding="utf-8"?>
<sst xmlns="http://schemas.openxmlformats.org/spreadsheetml/2006/main" count="48" uniqueCount="46">
  <si>
    <t>№</t>
  </si>
  <si>
    <t>п/п</t>
  </si>
  <si>
    <t>Наименование</t>
  </si>
  <si>
    <t>описание</t>
  </si>
  <si>
    <t>Кол-во</t>
  </si>
  <si>
    <t>(шт)</t>
  </si>
  <si>
    <t>цена</t>
  </si>
  <si>
    <t>сумма</t>
  </si>
  <si>
    <t>d=200х18 мм</t>
  </si>
  <si>
    <t>d=250х19 мм</t>
  </si>
  <si>
    <t>стопируемая</t>
  </si>
  <si>
    <t>d=9см, h=6,5 см стопируемая</t>
  </si>
  <si>
    <t>Сверхпрочное закаленное стекло. V=270 мл, d=85 мм, h-98 мм, сверху гладкая, внизу рифленная, подходит для мытья в ПММ</t>
  </si>
  <si>
    <t>Подставка для корзинок 2-х ярусная черная</t>
  </si>
  <si>
    <t>290ммх290мм h=90мм.Материал-полипропилен. Подходит для использования в ПММ и микроволновых печах</t>
  </si>
  <si>
    <t>Стекло для подставки фуршетной 600х200 мм прозрачное</t>
  </si>
  <si>
    <t>Стекло триплекс</t>
  </si>
  <si>
    <t>Корзинка для столовых приборов на 3 ячейки 40х32,5х9 см пласт.коричневая</t>
  </si>
  <si>
    <t>530х325 мм, h=90мм корзинка пластик.</t>
  </si>
  <si>
    <t>Блюдо на ножке «Оригами» d=410 мм h=95 мм нерж «Luxstahl”</t>
  </si>
  <si>
    <r>
      <t>Блюдо круглое 12</t>
    </r>
    <r>
      <rPr>
        <b/>
        <sz val="12"/>
        <color rgb="FF333333"/>
        <rFont val="Times New Roman"/>
        <family val="1"/>
        <charset val="204"/>
      </rPr>
      <t>″</t>
    </r>
    <r>
      <rPr>
        <sz val="12"/>
        <color theme="1"/>
        <rFont val="Times New Roman"/>
        <family val="1"/>
        <charset val="204"/>
      </rPr>
      <t xml:space="preserve"> 300мм нерж./золото</t>
    </r>
  </si>
  <si>
    <t>AISI 410, диаметр — 300 мм, зеркальная полировка с покрытием, не рекомндуется мыть в ПММ</t>
  </si>
  <si>
    <t>Итого:</t>
  </si>
  <si>
    <t xml:space="preserve">Подставка-куб фуршетная 200х200х200 мм </t>
  </si>
  <si>
    <t xml:space="preserve">Подставка-куб фуршетная 200х200х110 мм </t>
  </si>
  <si>
    <t>Тарелка мелкая d=200мм по типу или аналог «Corone Simplice</t>
  </si>
  <si>
    <t>Тарелка мелкая d=250мм по типу или аналог  «Corone Simplice</t>
  </si>
  <si>
    <r>
      <t>Салатник 5,3</t>
    </r>
    <r>
      <rPr>
        <b/>
        <sz val="12"/>
        <color rgb="FF333333"/>
        <rFont val="Times New Roman"/>
        <family val="1"/>
        <charset val="204"/>
      </rPr>
      <t>″</t>
    </r>
    <r>
      <rPr>
        <sz val="12"/>
        <color theme="1"/>
        <rFont val="Times New Roman"/>
        <family val="1"/>
        <charset val="204"/>
      </rPr>
      <t xml:space="preserve"> 135 мм 500 мл по типу или аналог “Lambert Laura”</t>
    </r>
  </si>
  <si>
    <t>Чайная пара 250мл по типу или аналог «Chan Wave Classic”</t>
  </si>
  <si>
    <t>Стакан Рокс 270 млd=85мм по типу или аналог Гранити</t>
  </si>
  <si>
    <t>Крашенный, черного цвета, складная.</t>
  </si>
  <si>
    <t xml:space="preserve">Корзинка 29х29х9 см квадратная </t>
  </si>
  <si>
    <t>Подставка-куб фуршетная 200х200х200 мм серебряная</t>
  </si>
  <si>
    <t>Подставка-куб фуршетная 200х200х110 мм серебряная</t>
  </si>
  <si>
    <t xml:space="preserve">Стекло для подставки фуршетной 600х200 мм </t>
  </si>
  <si>
    <t>Стекло триплекс, матовое</t>
  </si>
  <si>
    <t xml:space="preserve">Стекло для подставки фуршетной 350х350 мм </t>
  </si>
  <si>
    <t>Блюдо на ножке «Оригами"</t>
  </si>
  <si>
    <t>AISI 410, диаметр — 400 мм, зеркальная полировка с покрытием, нерж. золото</t>
  </si>
  <si>
    <r>
      <t>Блюдо круглое 15</t>
    </r>
    <r>
      <rPr>
        <b/>
        <sz val="12"/>
        <color rgb="FF333333"/>
        <rFont val="Times New Roman"/>
        <family val="1"/>
        <charset val="204"/>
      </rPr>
      <t>″</t>
    </r>
    <r>
      <rPr>
        <sz val="12"/>
        <color theme="1"/>
        <rFont val="Times New Roman"/>
        <family val="1"/>
        <charset val="204"/>
      </rPr>
      <t xml:space="preserve"> 400 мм</t>
    </r>
  </si>
  <si>
    <t>d=160 мм</t>
  </si>
  <si>
    <t>нерж.+3 корзины 30*25*8 см</t>
  </si>
  <si>
    <t xml:space="preserve">Подставка фуршетная горка 3 яруса для корзин </t>
  </si>
  <si>
    <t>Приложение №1 к техническому заданию</t>
  </si>
  <si>
    <t>Начальник службы общественного питания и торговли                            Шелег М.А.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</si>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</sst>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topLeftCell="A16" workbookViewId="0">
      <selection activeCell="F22" sqref="F22"/>
    </sheetView>
  </sheetViews>
  <sheetFormatPr defaultRowHeight="45" customHeight="1" x14ac:dyDescent="0.25"/>
  <cols>
    <col min="1" max="1" width="11" style="4" customWidth="1"/>
    <col min="2" max="2" width="42.85546875" style="4" customWidth="1"/>
    <col min="3" max="3" width="46.28515625" style="4" customWidth="1"/>
    <col min="4" max="4" width="17.42578125" style="4" customWidth="1"/>
    <col min="5" max="5" width="19.5703125" style="4" customWidth="1"/>
    <col min="6" max="6" width="42.85546875" style="4" customWidth="1"/>
  </cols>
  <sheetData>
    <row r="1" spans="1:6" ht="45" customHeight="1" thickBot="1" x14ac:dyDescent="0.3">
      <c r="C1" s="7" t="s">
        <v>45</v>
      </c>
      <c r="D1" s="8"/>
      <c r="E1" s="8"/>
      <c r="F1" s="3" t="s">
        <v>43</v>
      </c>
    </row>
    <row r="2" spans="1:6" ht="45" customHeight="1" x14ac:dyDescent="0.25">
      <c r="A2" s="1" t="s">
        <v>0</v>
      </c>
      <c r="B2" s="9" t="s">
        <v>2</v>
      </c>
      <c r="C2" s="9" t="s">
        <v>3</v>
      </c>
      <c r="D2" s="1" t="s">
        <v>4</v>
      </c>
      <c r="E2" s="9" t="s">
        <v>6</v>
      </c>
      <c r="F2" s="9" t="s">
        <v>7</v>
      </c>
    </row>
    <row r="3" spans="1:6" ht="45" customHeight="1" thickBot="1" x14ac:dyDescent="0.3">
      <c r="A3" s="2" t="s">
        <v>1</v>
      </c>
      <c r="B3" s="10"/>
      <c r="C3" s="10"/>
      <c r="D3" s="2" t="s">
        <v>5</v>
      </c>
      <c r="E3" s="10"/>
      <c r="F3" s="10"/>
    </row>
    <row r="4" spans="1:6" ht="45" customHeight="1" thickBot="1" x14ac:dyDescent="0.3">
      <c r="A4" s="2">
        <v>1</v>
      </c>
      <c r="B4" s="2" t="s">
        <v>25</v>
      </c>
      <c r="C4" s="2" t="s">
        <v>8</v>
      </c>
      <c r="D4" s="2">
        <v>1000</v>
      </c>
      <c r="E4" s="2">
        <v>228.67</v>
      </c>
      <c r="F4" s="5">
        <f>D4*E4</f>
        <v>228670</v>
      </c>
    </row>
    <row r="5" spans="1:6" ht="45" customHeight="1" thickBot="1" x14ac:dyDescent="0.3">
      <c r="A5" s="2">
        <v>2</v>
      </c>
      <c r="B5" s="2" t="s">
        <v>26</v>
      </c>
      <c r="C5" s="2" t="s">
        <v>9</v>
      </c>
      <c r="D5" s="2">
        <v>1000</v>
      </c>
      <c r="E5" s="2">
        <v>453</v>
      </c>
      <c r="F5" s="5">
        <f t="shared" ref="F5:F21" si="0">D5*E5</f>
        <v>453000</v>
      </c>
    </row>
    <row r="6" spans="1:6" ht="45" customHeight="1" thickBot="1" x14ac:dyDescent="0.3">
      <c r="A6" s="2">
        <v>3</v>
      </c>
      <c r="B6" s="2" t="s">
        <v>27</v>
      </c>
      <c r="C6" s="2" t="s">
        <v>10</v>
      </c>
      <c r="D6" s="2">
        <v>600</v>
      </c>
      <c r="E6" s="2">
        <v>228.67</v>
      </c>
      <c r="F6" s="5">
        <f t="shared" si="0"/>
        <v>137202</v>
      </c>
    </row>
    <row r="7" spans="1:6" ht="45" customHeight="1" thickBot="1" x14ac:dyDescent="0.3">
      <c r="A7" s="2">
        <v>4</v>
      </c>
      <c r="B7" s="2" t="s">
        <v>28</v>
      </c>
      <c r="C7" s="2" t="s">
        <v>11</v>
      </c>
      <c r="D7" s="2">
        <v>700</v>
      </c>
      <c r="E7" s="2">
        <v>306</v>
      </c>
      <c r="F7" s="5">
        <f t="shared" si="0"/>
        <v>214200</v>
      </c>
    </row>
    <row r="8" spans="1:6" ht="56.25" customHeight="1" thickBot="1" x14ac:dyDescent="0.3">
      <c r="A8" s="2">
        <v>5</v>
      </c>
      <c r="B8" s="2" t="s">
        <v>29</v>
      </c>
      <c r="C8" s="2" t="s">
        <v>12</v>
      </c>
      <c r="D8" s="2">
        <v>1000</v>
      </c>
      <c r="E8" s="2">
        <v>64.67</v>
      </c>
      <c r="F8" s="5">
        <f t="shared" si="0"/>
        <v>64670</v>
      </c>
    </row>
    <row r="9" spans="1:6" ht="45" customHeight="1" thickBot="1" x14ac:dyDescent="0.3">
      <c r="A9" s="2">
        <v>6</v>
      </c>
      <c r="B9" s="2" t="s">
        <v>13</v>
      </c>
      <c r="C9" s="2" t="s">
        <v>30</v>
      </c>
      <c r="D9" s="2">
        <v>3</v>
      </c>
      <c r="E9" s="2">
        <v>1059.3399999999999</v>
      </c>
      <c r="F9" s="5">
        <f t="shared" si="0"/>
        <v>3178.0199999999995</v>
      </c>
    </row>
    <row r="10" spans="1:6" ht="65.25" customHeight="1" thickBot="1" x14ac:dyDescent="0.3">
      <c r="A10" s="2">
        <v>7</v>
      </c>
      <c r="B10" s="2" t="s">
        <v>31</v>
      </c>
      <c r="C10" s="2" t="s">
        <v>14</v>
      </c>
      <c r="D10" s="2">
        <v>6</v>
      </c>
      <c r="E10" s="2">
        <v>2996.67</v>
      </c>
      <c r="F10" s="5">
        <f t="shared" si="0"/>
        <v>17980.02</v>
      </c>
    </row>
    <row r="11" spans="1:6" ht="45" customHeight="1" thickBot="1" x14ac:dyDescent="0.3">
      <c r="A11" s="2">
        <v>8</v>
      </c>
      <c r="B11" s="2" t="s">
        <v>23</v>
      </c>
      <c r="C11" s="2" t="s">
        <v>32</v>
      </c>
      <c r="D11" s="2">
        <v>4</v>
      </c>
      <c r="E11" s="2">
        <v>4324</v>
      </c>
      <c r="F11" s="5">
        <f t="shared" si="0"/>
        <v>17296</v>
      </c>
    </row>
    <row r="12" spans="1:6" ht="45" customHeight="1" thickBot="1" x14ac:dyDescent="0.3">
      <c r="A12" s="2">
        <v>9</v>
      </c>
      <c r="B12" s="2" t="s">
        <v>24</v>
      </c>
      <c r="C12" s="2" t="s">
        <v>33</v>
      </c>
      <c r="D12" s="2">
        <v>8</v>
      </c>
      <c r="E12" s="2">
        <v>3730</v>
      </c>
      <c r="F12" s="5">
        <f t="shared" si="0"/>
        <v>29840</v>
      </c>
    </row>
    <row r="13" spans="1:6" ht="45" customHeight="1" thickBot="1" x14ac:dyDescent="0.3">
      <c r="A13" s="2">
        <v>10</v>
      </c>
      <c r="B13" s="2" t="s">
        <v>15</v>
      </c>
      <c r="C13" s="2" t="s">
        <v>16</v>
      </c>
      <c r="D13" s="2">
        <v>10</v>
      </c>
      <c r="E13" s="2">
        <v>3093.34</v>
      </c>
      <c r="F13" s="5">
        <f t="shared" si="0"/>
        <v>30933.4</v>
      </c>
    </row>
    <row r="14" spans="1:6" ht="45" customHeight="1" thickBot="1" x14ac:dyDescent="0.3">
      <c r="A14" s="2">
        <v>11</v>
      </c>
      <c r="B14" s="2" t="s">
        <v>34</v>
      </c>
      <c r="C14" s="2" t="s">
        <v>35</v>
      </c>
      <c r="D14" s="2">
        <v>10</v>
      </c>
      <c r="E14" s="2">
        <v>3454.8</v>
      </c>
      <c r="F14" s="5">
        <f t="shared" si="0"/>
        <v>34548</v>
      </c>
    </row>
    <row r="15" spans="1:6" ht="45" customHeight="1" thickBot="1" x14ac:dyDescent="0.3">
      <c r="A15" s="2">
        <v>12</v>
      </c>
      <c r="B15" s="2" t="s">
        <v>36</v>
      </c>
      <c r="C15" s="2" t="s">
        <v>35</v>
      </c>
      <c r="D15" s="2">
        <v>6</v>
      </c>
      <c r="E15" s="2">
        <v>3093.34</v>
      </c>
      <c r="F15" s="5">
        <f t="shared" si="0"/>
        <v>18560.04</v>
      </c>
    </row>
    <row r="16" spans="1:6" ht="45" customHeight="1" thickBot="1" x14ac:dyDescent="0.3">
      <c r="A16" s="2">
        <v>13</v>
      </c>
      <c r="B16" s="2" t="s">
        <v>17</v>
      </c>
      <c r="C16" s="2" t="s">
        <v>18</v>
      </c>
      <c r="D16" s="2">
        <v>9</v>
      </c>
      <c r="E16" s="2">
        <v>2293.34</v>
      </c>
      <c r="F16" s="5">
        <f t="shared" si="0"/>
        <v>20640.060000000001</v>
      </c>
    </row>
    <row r="17" spans="1:6" ht="45" customHeight="1" thickBot="1" x14ac:dyDescent="0.3">
      <c r="A17" s="2">
        <v>14</v>
      </c>
      <c r="B17" s="2" t="s">
        <v>37</v>
      </c>
      <c r="C17" s="2" t="s">
        <v>19</v>
      </c>
      <c r="D17" s="2">
        <v>2</v>
      </c>
      <c r="E17" s="2">
        <v>3483</v>
      </c>
      <c r="F17" s="5">
        <f t="shared" si="0"/>
        <v>6966</v>
      </c>
    </row>
    <row r="18" spans="1:6" ht="66" customHeight="1" thickBot="1" x14ac:dyDescent="0.3">
      <c r="A18" s="2">
        <v>15</v>
      </c>
      <c r="B18" s="2" t="s">
        <v>39</v>
      </c>
      <c r="C18" s="2" t="s">
        <v>38</v>
      </c>
      <c r="D18" s="2">
        <v>2</v>
      </c>
      <c r="E18" s="2">
        <v>969</v>
      </c>
      <c r="F18" s="5">
        <f t="shared" si="0"/>
        <v>1938</v>
      </c>
    </row>
    <row r="19" spans="1:6" ht="67.5" customHeight="1" thickBot="1" x14ac:dyDescent="0.3">
      <c r="A19" s="2">
        <v>16</v>
      </c>
      <c r="B19" s="2" t="s">
        <v>20</v>
      </c>
      <c r="C19" s="2" t="s">
        <v>21</v>
      </c>
      <c r="D19" s="2">
        <v>2</v>
      </c>
      <c r="E19" s="2">
        <v>560</v>
      </c>
      <c r="F19" s="5">
        <f t="shared" si="0"/>
        <v>1120</v>
      </c>
    </row>
    <row r="20" spans="1:6" ht="60.75" customHeight="1" thickBot="1" x14ac:dyDescent="0.3">
      <c r="A20" s="2">
        <v>17</v>
      </c>
      <c r="B20" s="6" t="s">
        <v>25</v>
      </c>
      <c r="C20" s="2" t="s">
        <v>40</v>
      </c>
      <c r="D20" s="2">
        <v>1000</v>
      </c>
      <c r="E20" s="2">
        <v>190.45</v>
      </c>
      <c r="F20" s="5">
        <f t="shared" si="0"/>
        <v>190450</v>
      </c>
    </row>
    <row r="21" spans="1:6" ht="60" customHeight="1" thickBot="1" x14ac:dyDescent="0.3">
      <c r="A21" s="2">
        <v>18</v>
      </c>
      <c r="B21" s="2" t="s">
        <v>42</v>
      </c>
      <c r="C21" s="2" t="s">
        <v>41</v>
      </c>
      <c r="D21" s="2">
        <v>3</v>
      </c>
      <c r="E21" s="2">
        <v>13843.34</v>
      </c>
      <c r="F21" s="5">
        <f t="shared" si="0"/>
        <v>41530.020000000004</v>
      </c>
    </row>
    <row r="22" spans="1:6" ht="45" customHeight="1" thickBot="1" x14ac:dyDescent="0.3">
      <c r="A22" s="2" t="s">
        <v>22</v>
      </c>
      <c r="B22" s="2"/>
      <c r="C22" s="2"/>
      <c r="D22" s="2"/>
      <c r="E22" s="2"/>
      <c r="F22" s="5">
        <f>SUM(F4:F21)</f>
        <v>1512721.56</v>
      </c>
    </row>
    <row r="23" spans="1:6" ht="45" customHeight="1" x14ac:dyDescent="0.25">
      <c r="A23" s="3"/>
    </row>
    <row r="24" spans="1:6" ht="45" customHeight="1" x14ac:dyDescent="0.25">
      <c r="B24" s="11" t="s">
        <v>44</v>
      </c>
      <c r="C24" s="12"/>
      <c r="D24" s="12"/>
      <c r="E24" s="12"/>
      <c r="F24" s="12"/>
    </row>
  </sheetData>
  <mergeCells count="5">
    <mergeCell ref="B2:B3"/>
    <mergeCell ref="C2:C3"/>
    <mergeCell ref="E2:E3"/>
    <mergeCell ref="F2:F3"/>
    <mergeCell ref="B24:F24"/>
  </mergeCells>
  <pageMargins left="0.7" right="0.7" top="0.75" bottom="0.75" header="0.3" footer="0.3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Шелег Марина Анатольевна</dc:creator>
  <cp:lastModifiedBy>ОтделКадров2</cp:lastModifiedBy>
  <cp:lastPrinted>2026-11-05T11:20:29Z</cp:lastPrinted>
  <dcterms:created xsi:type="dcterms:W3CDTF">2015-06-05T18:19:34Z</dcterms:created>
  <dcterms:modified xsi:type="dcterms:W3CDTF">2026-11-06T13:28:29Z</dcterms:modified>
</cp:coreProperties>
</file>